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Sheet2" sheetId="2" r:id="rId1"/>
    <sheet name="Sheet1" sheetId="9" r:id="rId2"/>
    <sheet name="Sheet3" sheetId="10" r:id="rId3"/>
    <sheet name="Sheet4" sheetId="11" r:id="rId4"/>
    <sheet name="中标产品表" sheetId="14" r:id="rId5"/>
    <sheet name="三家企业中标目录" sheetId="15" r:id="rId6"/>
    <sheet name="三家企业中标目录 (2)" sheetId="18" state="hidden" r:id="rId7"/>
  </sheets>
  <definedNames>
    <definedName name="_xlnm._FilterDatabase" localSheetId="0" hidden="1">Sheet2!$A$5:$T$113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<sst xmlns="http://schemas.openxmlformats.org/spreadsheetml/2006/main" count="607" uniqueCount="242">
  <si>
    <t>中药饮片总评分表</t>
  </si>
  <si>
    <t>序号</t>
  </si>
  <si>
    <r>
      <rPr>
        <b/>
        <sz val="12"/>
        <color theme="1"/>
        <rFont val="Times New Roman"/>
        <charset val="134"/>
      </rPr>
      <t xml:space="preserve">              </t>
    </r>
    <r>
      <rPr>
        <b/>
        <sz val="12"/>
        <color theme="1"/>
        <rFont val="宋体"/>
        <charset val="134"/>
      </rPr>
      <t>企业编号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品名</t>
    </r>
  </si>
  <si>
    <r>
      <rPr>
        <b/>
        <sz val="12"/>
        <color theme="1"/>
        <rFont val="宋体"/>
        <charset val="134"/>
      </rPr>
      <t>质量</t>
    </r>
  </si>
  <si>
    <t>价格</t>
  </si>
  <si>
    <t>总分</t>
  </si>
  <si>
    <t>质量</t>
  </si>
  <si>
    <t>巴戟天</t>
  </si>
  <si>
    <r>
      <rPr>
        <sz val="12"/>
        <rFont val="宋体"/>
        <charset val="134"/>
      </rPr>
      <t>白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及</t>
    </r>
  </si>
  <si>
    <t>柏子仁</t>
  </si>
  <si>
    <r>
      <rPr>
        <sz val="12"/>
        <rFont val="宋体"/>
        <charset val="134"/>
      </rPr>
      <t>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胡</t>
    </r>
  </si>
  <si>
    <r>
      <rPr>
        <sz val="12"/>
        <rFont val="宋体"/>
        <charset val="134"/>
      </rPr>
      <t>蝉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蜕</t>
    </r>
  </si>
  <si>
    <t>燀苦杏仁</t>
  </si>
  <si>
    <t>燀桃仁</t>
  </si>
  <si>
    <t>炒党参片</t>
  </si>
  <si>
    <t>炒鸡内金</t>
  </si>
  <si>
    <t>炒僵蚕</t>
  </si>
  <si>
    <t>炒九香虫</t>
  </si>
  <si>
    <t>炒酸枣仁</t>
  </si>
  <si>
    <r>
      <rPr>
        <sz val="12"/>
        <rFont val="宋体"/>
        <charset val="134"/>
      </rPr>
      <t>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芍</t>
    </r>
  </si>
  <si>
    <r>
      <rPr>
        <sz val="12"/>
        <rFont val="Times New Roman"/>
        <charset val="134"/>
      </rPr>
      <t>*</t>
    </r>
    <r>
      <rPr>
        <sz val="12"/>
        <rFont val="宋体"/>
        <charset val="134"/>
      </rPr>
      <t>川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贝</t>
    </r>
  </si>
  <si>
    <t>醋鳖甲</t>
  </si>
  <si>
    <t>醋莪术</t>
  </si>
  <si>
    <t>醋龟甲</t>
  </si>
  <si>
    <t>醋没药</t>
  </si>
  <si>
    <t>醋乳香</t>
  </si>
  <si>
    <t>醋五味子</t>
  </si>
  <si>
    <t>醋香附</t>
  </si>
  <si>
    <t>醋延胡索</t>
  </si>
  <si>
    <r>
      <rPr>
        <sz val="12"/>
        <rFont val="宋体"/>
        <charset val="134"/>
      </rPr>
      <t>大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黄</t>
    </r>
  </si>
  <si>
    <r>
      <rPr>
        <sz val="12"/>
        <rFont val="宋体"/>
        <charset val="134"/>
      </rPr>
      <t>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龙</t>
    </r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</si>
  <si>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蔻</t>
    </r>
  </si>
  <si>
    <r>
      <rPr>
        <sz val="12"/>
        <rFont val="宋体"/>
        <charset val="134"/>
      </rPr>
      <t>独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活</t>
    </r>
  </si>
  <si>
    <t>煅花龙骨</t>
  </si>
  <si>
    <t>煅龙齿</t>
  </si>
  <si>
    <t>法半夏</t>
  </si>
  <si>
    <r>
      <rPr>
        <sz val="12"/>
        <rFont val="宋体"/>
        <charset val="134"/>
      </rPr>
      <t>防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风</t>
    </r>
  </si>
  <si>
    <r>
      <rPr>
        <sz val="12"/>
        <rFont val="宋体"/>
        <charset val="134"/>
      </rPr>
      <t>蜂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</si>
  <si>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手</t>
    </r>
  </si>
  <si>
    <t>麸炒白术</t>
  </si>
  <si>
    <t>麸炒苍术</t>
  </si>
  <si>
    <t>麸炒山药</t>
  </si>
  <si>
    <t>麸炒枳壳</t>
  </si>
  <si>
    <t>麸炒枳实</t>
  </si>
  <si>
    <r>
      <rPr>
        <sz val="12"/>
        <rFont val="宋体"/>
        <charset val="134"/>
      </rPr>
      <t>茯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神</t>
    </r>
  </si>
  <si>
    <r>
      <rPr>
        <sz val="12"/>
        <rFont val="宋体"/>
        <charset val="134"/>
      </rPr>
      <t>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片</t>
    </r>
  </si>
  <si>
    <r>
      <rPr>
        <sz val="12"/>
        <rFont val="宋体"/>
        <charset val="134"/>
      </rPr>
      <t>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草</t>
    </r>
  </si>
  <si>
    <r>
      <rPr>
        <sz val="12"/>
        <rFont val="宋体"/>
        <charset val="134"/>
      </rPr>
      <t>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根</t>
    </r>
  </si>
  <si>
    <r>
      <rPr>
        <sz val="12"/>
        <rFont val="宋体"/>
        <charset val="134"/>
      </rPr>
      <t>钩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藤</t>
    </r>
  </si>
  <si>
    <t>枸杞子</t>
  </si>
  <si>
    <t>海金沙</t>
  </si>
  <si>
    <t>海螵蛸</t>
  </si>
  <si>
    <t>红参片</t>
  </si>
  <si>
    <t>红景天</t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</si>
  <si>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连</t>
    </r>
  </si>
  <si>
    <t>鸡血藤</t>
  </si>
  <si>
    <t>黄芩片</t>
  </si>
  <si>
    <t>姜半夏</t>
  </si>
  <si>
    <t>姜厚朴</t>
  </si>
  <si>
    <t>焦六神曲</t>
  </si>
  <si>
    <t>酒苁蓉</t>
  </si>
  <si>
    <t>酒黄精</t>
  </si>
  <si>
    <t>酒黄芩</t>
  </si>
  <si>
    <r>
      <rPr>
        <sz val="12"/>
        <rFont val="宋体"/>
        <charset val="134"/>
      </rPr>
      <t>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花</t>
    </r>
  </si>
  <si>
    <r>
      <rPr>
        <sz val="12"/>
        <rFont val="宋体"/>
        <charset val="134"/>
      </rPr>
      <t>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参</t>
    </r>
  </si>
  <si>
    <r>
      <rPr>
        <sz val="12"/>
        <rFont val="宋体"/>
        <charset val="134"/>
      </rPr>
      <t>鹿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角</t>
    </r>
  </si>
  <si>
    <t>猫爪草</t>
  </si>
  <si>
    <t>决明子</t>
  </si>
  <si>
    <t>蜜百部</t>
  </si>
  <si>
    <t>蜜款冬花</t>
  </si>
  <si>
    <t>蜜前胡</t>
  </si>
  <si>
    <t>蜜桑白皮</t>
  </si>
  <si>
    <t>蜜麻黄</t>
  </si>
  <si>
    <t>蜜紫菀</t>
  </si>
  <si>
    <r>
      <rPr>
        <sz val="12"/>
        <rFont val="宋体"/>
        <charset val="134"/>
      </rPr>
      <t>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香</t>
    </r>
  </si>
  <si>
    <r>
      <rPr>
        <sz val="12"/>
        <rFont val="宋体"/>
        <charset val="134"/>
      </rPr>
      <t>羌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活</t>
    </r>
  </si>
  <si>
    <r>
      <rPr>
        <sz val="12"/>
        <rFont val="宋体"/>
        <charset val="134"/>
      </rPr>
      <t>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艽</t>
    </r>
  </si>
  <si>
    <r>
      <rPr>
        <sz val="12"/>
        <rFont val="Times New Roman"/>
        <charset val="134"/>
      </rPr>
      <t>*</t>
    </r>
    <r>
      <rPr>
        <sz val="12"/>
        <rFont val="宋体"/>
        <charset val="134"/>
      </rPr>
      <t>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蝎</t>
    </r>
  </si>
  <si>
    <r>
      <rPr>
        <sz val="12"/>
        <rFont val="Times New Roman"/>
        <charset val="134"/>
      </rPr>
      <t>*</t>
    </r>
    <r>
      <rPr>
        <sz val="12"/>
        <rFont val="宋体"/>
        <charset val="134"/>
      </rPr>
      <t>人参片</t>
    </r>
  </si>
  <si>
    <r>
      <rPr>
        <sz val="12"/>
        <rFont val="宋体"/>
        <charset val="134"/>
      </rPr>
      <t>肉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桂</t>
    </r>
  </si>
  <si>
    <r>
      <rPr>
        <sz val="12"/>
        <rFont val="宋体"/>
        <charset val="134"/>
      </rPr>
      <t>三七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头</t>
    </r>
  </si>
  <si>
    <t>桑螵蛸</t>
  </si>
  <si>
    <r>
      <rPr>
        <sz val="12"/>
        <rFont val="宋体"/>
        <charset val="134"/>
      </rPr>
      <t>砂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仁</t>
    </r>
  </si>
  <si>
    <t>山慈菇</t>
  </si>
  <si>
    <t>生龙骨</t>
  </si>
  <si>
    <t>石菖蒲</t>
  </si>
  <si>
    <t>熟地黄</t>
  </si>
  <si>
    <t>酸枣仁</t>
  </si>
  <si>
    <r>
      <rPr>
        <sz val="12"/>
        <rFont val="宋体"/>
        <charset val="134"/>
      </rPr>
      <t>天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龙</t>
    </r>
  </si>
  <si>
    <r>
      <rPr>
        <sz val="12"/>
        <rFont val="宋体"/>
        <charset val="134"/>
      </rPr>
      <t>天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麻</t>
    </r>
  </si>
  <si>
    <t>土茯苓</t>
  </si>
  <si>
    <t>威灵仙</t>
  </si>
  <si>
    <t>吴茱萸</t>
  </si>
  <si>
    <r>
      <rPr>
        <sz val="12"/>
        <rFont val="宋体"/>
        <charset val="134"/>
      </rPr>
      <t>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蚣</t>
    </r>
  </si>
  <si>
    <t>西洋参</t>
  </si>
  <si>
    <r>
      <rPr>
        <sz val="12"/>
        <rFont val="宋体"/>
        <charset val="134"/>
      </rPr>
      <t>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辛</t>
    </r>
  </si>
  <si>
    <r>
      <rPr>
        <sz val="12"/>
        <rFont val="宋体"/>
        <charset val="134"/>
      </rPr>
      <t>仙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茅</t>
    </r>
  </si>
  <si>
    <r>
      <rPr>
        <sz val="12"/>
        <rFont val="宋体"/>
        <charset val="134"/>
      </rPr>
      <t>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断</t>
    </r>
  </si>
  <si>
    <t>盐黄柏</t>
  </si>
  <si>
    <t>益智仁</t>
  </si>
  <si>
    <t>淫羊藿</t>
  </si>
  <si>
    <t>紫苏梗</t>
  </si>
  <si>
    <r>
      <rPr>
        <sz val="12"/>
        <rFont val="宋体"/>
        <charset val="134"/>
      </rPr>
      <t>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金</t>
    </r>
  </si>
  <si>
    <t>皂角刺</t>
  </si>
  <si>
    <t>浙贝母</t>
  </si>
  <si>
    <t>制草乌</t>
  </si>
  <si>
    <t>制川乌</t>
  </si>
  <si>
    <t>制远志</t>
  </si>
  <si>
    <r>
      <rPr>
        <sz val="12"/>
        <rFont val="宋体"/>
        <charset val="134"/>
      </rPr>
      <t>紫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草</t>
    </r>
  </si>
  <si>
    <t>酒乌梢蛇</t>
  </si>
  <si>
    <r>
      <rPr>
        <sz val="12"/>
        <rFont val="宋体"/>
        <charset val="134"/>
      </rPr>
      <t>鹿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茸</t>
    </r>
  </si>
  <si>
    <r>
      <rPr>
        <sz val="12"/>
        <rFont val="Times New Roman"/>
        <charset val="134"/>
      </rPr>
      <t>*</t>
    </r>
    <r>
      <rPr>
        <sz val="12"/>
        <rFont val="宋体"/>
        <charset val="134"/>
      </rPr>
      <t>紫河车</t>
    </r>
  </si>
  <si>
    <r>
      <rPr>
        <sz val="12"/>
        <rFont val="宋体"/>
        <charset val="134"/>
      </rPr>
      <t>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草</t>
    </r>
  </si>
  <si>
    <r>
      <rPr>
        <sz val="12"/>
        <rFont val="宋体"/>
        <charset val="134"/>
      </rPr>
      <t>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蛭</t>
    </r>
  </si>
  <si>
    <r>
      <rPr>
        <sz val="12"/>
        <rFont val="宋体"/>
        <charset val="134"/>
      </rPr>
      <t>檀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香</t>
    </r>
  </si>
  <si>
    <t>中药饮片价格评分表</t>
  </si>
  <si>
    <r>
      <rPr>
        <b/>
        <sz val="12"/>
        <color theme="1"/>
        <rFont val="宋体"/>
        <charset val="134"/>
      </rPr>
      <t>序号</t>
    </r>
  </si>
  <si>
    <r>
      <rPr>
        <sz val="12"/>
        <color rgb="FF000000"/>
        <rFont val="宋体"/>
        <charset val="134"/>
      </rPr>
      <t>麸炒枳壳</t>
    </r>
  </si>
  <si>
    <r>
      <rPr>
        <sz val="12"/>
        <color rgb="FF000000"/>
        <rFont val="宋体"/>
        <charset val="134"/>
      </rPr>
      <t>麸炒枳实</t>
    </r>
  </si>
  <si>
    <r>
      <rPr>
        <sz val="12"/>
        <color rgb="FF000000"/>
        <rFont val="宋体"/>
        <charset val="134"/>
      </rPr>
      <t>茯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神</t>
    </r>
  </si>
  <si>
    <r>
      <rPr>
        <sz val="12"/>
        <color rgb="FF000000"/>
        <rFont val="宋体"/>
        <charset val="134"/>
      </rPr>
      <t>附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片</t>
    </r>
  </si>
  <si>
    <r>
      <rPr>
        <sz val="12"/>
        <color rgb="FF000000"/>
        <rFont val="宋体"/>
        <charset val="134"/>
      </rPr>
      <t>甘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草</t>
    </r>
  </si>
  <si>
    <r>
      <rPr>
        <sz val="12"/>
        <color rgb="FF000000"/>
        <rFont val="宋体"/>
        <charset val="134"/>
      </rPr>
      <t>葛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根</t>
    </r>
  </si>
  <si>
    <r>
      <rPr>
        <sz val="12"/>
        <color rgb="FF000000"/>
        <rFont val="宋体"/>
        <charset val="134"/>
      </rPr>
      <t>钩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藤</t>
    </r>
  </si>
  <si>
    <r>
      <rPr>
        <sz val="12"/>
        <color rgb="FF000000"/>
        <rFont val="宋体"/>
        <charset val="134"/>
      </rPr>
      <t>枸杞子</t>
    </r>
  </si>
  <si>
    <r>
      <rPr>
        <sz val="12"/>
        <color rgb="FF000000"/>
        <rFont val="宋体"/>
        <charset val="134"/>
      </rPr>
      <t>海金沙</t>
    </r>
  </si>
  <si>
    <r>
      <rPr>
        <sz val="12"/>
        <color rgb="FF000000"/>
        <rFont val="宋体"/>
        <charset val="134"/>
      </rPr>
      <t>海螵蛸</t>
    </r>
  </si>
  <si>
    <r>
      <rPr>
        <sz val="12"/>
        <color rgb="FF000000"/>
        <rFont val="宋体"/>
        <charset val="134"/>
      </rPr>
      <t>红参片</t>
    </r>
  </si>
  <si>
    <r>
      <rPr>
        <sz val="12"/>
        <color rgb="FF000000"/>
        <rFont val="宋体"/>
        <charset val="134"/>
      </rPr>
      <t>红景天</t>
    </r>
  </si>
  <si>
    <r>
      <rPr>
        <sz val="12"/>
        <color rgb="FF000000"/>
        <rFont val="宋体"/>
        <charset val="134"/>
      </rPr>
      <t>黄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连</t>
    </r>
  </si>
  <si>
    <r>
      <rPr>
        <sz val="12"/>
        <color rgb="FF000000"/>
        <rFont val="宋体"/>
        <charset val="134"/>
      </rPr>
      <t>鸡血藤</t>
    </r>
  </si>
  <si>
    <r>
      <rPr>
        <sz val="12"/>
        <color rgb="FF000000"/>
        <rFont val="宋体"/>
        <charset val="134"/>
      </rPr>
      <t>黄芩片</t>
    </r>
  </si>
  <si>
    <r>
      <rPr>
        <sz val="12"/>
        <color rgb="FF000000"/>
        <rFont val="宋体"/>
        <charset val="134"/>
      </rPr>
      <t>姜半夏</t>
    </r>
  </si>
  <si>
    <r>
      <rPr>
        <sz val="12"/>
        <color rgb="FF000000"/>
        <rFont val="宋体"/>
        <charset val="134"/>
      </rPr>
      <t>姜厚朴</t>
    </r>
  </si>
  <si>
    <r>
      <rPr>
        <sz val="12"/>
        <color rgb="FF000000"/>
        <rFont val="宋体"/>
        <charset val="134"/>
      </rPr>
      <t>焦六神曲</t>
    </r>
  </si>
  <si>
    <r>
      <rPr>
        <sz val="12"/>
        <color rgb="FF000000"/>
        <rFont val="宋体"/>
        <charset val="134"/>
      </rPr>
      <t>酒苁蓉</t>
    </r>
  </si>
  <si>
    <r>
      <rPr>
        <sz val="12"/>
        <color rgb="FF000000"/>
        <rFont val="宋体"/>
        <charset val="134"/>
      </rPr>
      <t>酒黄精</t>
    </r>
  </si>
  <si>
    <r>
      <rPr>
        <sz val="12"/>
        <color rgb="FF000000"/>
        <rFont val="宋体"/>
        <charset val="134"/>
      </rPr>
      <t>酒黄芩</t>
    </r>
  </si>
  <si>
    <r>
      <rPr>
        <sz val="12"/>
        <color rgb="FF000000"/>
        <rFont val="宋体"/>
        <charset val="134"/>
      </rPr>
      <t>菊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花</t>
    </r>
  </si>
  <si>
    <r>
      <rPr>
        <sz val="12"/>
        <color rgb="FF000000"/>
        <rFont val="宋体"/>
        <charset val="134"/>
      </rPr>
      <t>苦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参</t>
    </r>
  </si>
  <si>
    <r>
      <rPr>
        <sz val="12"/>
        <color rgb="FF000000"/>
        <rFont val="宋体"/>
        <charset val="134"/>
      </rPr>
      <t>鹿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角</t>
    </r>
  </si>
  <si>
    <r>
      <rPr>
        <sz val="12"/>
        <color rgb="FF000000"/>
        <rFont val="宋体"/>
        <charset val="134"/>
      </rPr>
      <t>猫爪草</t>
    </r>
  </si>
  <si>
    <r>
      <rPr>
        <sz val="12"/>
        <color rgb="FF000000"/>
        <rFont val="宋体"/>
        <charset val="134"/>
      </rPr>
      <t>决明子</t>
    </r>
  </si>
  <si>
    <r>
      <rPr>
        <sz val="12"/>
        <color rgb="FF000000"/>
        <rFont val="宋体"/>
        <charset val="134"/>
      </rPr>
      <t>蜜百部</t>
    </r>
  </si>
  <si>
    <r>
      <rPr>
        <sz val="12"/>
        <color rgb="FF000000"/>
        <rFont val="宋体"/>
        <charset val="134"/>
      </rPr>
      <t>蜜款冬花</t>
    </r>
  </si>
  <si>
    <r>
      <rPr>
        <sz val="12"/>
        <color rgb="FF000000"/>
        <rFont val="宋体"/>
        <charset val="134"/>
      </rPr>
      <t>蜜前胡</t>
    </r>
  </si>
  <si>
    <r>
      <rPr>
        <sz val="12"/>
        <color rgb="FF000000"/>
        <rFont val="宋体"/>
        <charset val="134"/>
      </rPr>
      <t>蜜桑白皮</t>
    </r>
  </si>
  <si>
    <r>
      <rPr>
        <sz val="12"/>
        <color rgb="FF000000"/>
        <rFont val="宋体"/>
        <charset val="134"/>
      </rPr>
      <t>蜜麻黄</t>
    </r>
  </si>
  <si>
    <r>
      <rPr>
        <sz val="12"/>
        <color rgb="FF000000"/>
        <rFont val="宋体"/>
        <charset val="134"/>
      </rPr>
      <t>蜜紫菀</t>
    </r>
  </si>
  <si>
    <r>
      <rPr>
        <sz val="12"/>
        <color rgb="FF000000"/>
        <rFont val="宋体"/>
        <charset val="134"/>
      </rPr>
      <t>木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香</t>
    </r>
  </si>
  <si>
    <r>
      <rPr>
        <sz val="12"/>
        <color rgb="FF000000"/>
        <rFont val="宋体"/>
        <charset val="134"/>
      </rPr>
      <t>羌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活</t>
    </r>
  </si>
  <si>
    <r>
      <rPr>
        <sz val="12"/>
        <color rgb="FF000000"/>
        <rFont val="宋体"/>
        <charset val="134"/>
      </rPr>
      <t>秦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艽</t>
    </r>
  </si>
  <si>
    <r>
      <rPr>
        <sz val="12"/>
        <color rgb="FF000000"/>
        <rFont val="Times New Roman"/>
        <charset val="134"/>
      </rPr>
      <t>*</t>
    </r>
    <r>
      <rPr>
        <sz val="12"/>
        <color rgb="FF000000"/>
        <rFont val="宋体"/>
        <charset val="134"/>
      </rPr>
      <t>全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蝎</t>
    </r>
  </si>
  <si>
    <r>
      <rPr>
        <sz val="12"/>
        <color rgb="FF000000"/>
        <rFont val="Times New Roman"/>
        <charset val="134"/>
      </rPr>
      <t>*</t>
    </r>
    <r>
      <rPr>
        <sz val="12"/>
        <color rgb="FF000000"/>
        <rFont val="宋体"/>
        <charset val="134"/>
      </rPr>
      <t>人参片</t>
    </r>
  </si>
  <si>
    <r>
      <rPr>
        <sz val="12"/>
        <color rgb="FF000000"/>
        <rFont val="宋体"/>
        <charset val="134"/>
      </rPr>
      <t>肉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桂</t>
    </r>
  </si>
  <si>
    <r>
      <rPr>
        <sz val="12"/>
        <color rgb="FF000000"/>
        <rFont val="宋体"/>
        <charset val="134"/>
      </rPr>
      <t>三七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宋体"/>
        <charset val="134"/>
      </rPr>
      <t>头</t>
    </r>
  </si>
  <si>
    <r>
      <rPr>
        <sz val="12"/>
        <color rgb="FF000000"/>
        <rFont val="宋体"/>
        <charset val="134"/>
      </rPr>
      <t>桑螵蛸</t>
    </r>
  </si>
  <si>
    <r>
      <rPr>
        <sz val="12"/>
        <color rgb="FF000000"/>
        <rFont val="宋体"/>
        <charset val="134"/>
      </rPr>
      <t>砂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仁</t>
    </r>
  </si>
  <si>
    <r>
      <rPr>
        <sz val="12"/>
        <color rgb="FF000000"/>
        <rFont val="宋体"/>
        <charset val="134"/>
      </rPr>
      <t>山慈菇</t>
    </r>
  </si>
  <si>
    <r>
      <rPr>
        <sz val="12"/>
        <color rgb="FF000000"/>
        <rFont val="宋体"/>
        <charset val="134"/>
      </rPr>
      <t>生龙骨</t>
    </r>
  </si>
  <si>
    <r>
      <rPr>
        <sz val="12"/>
        <color rgb="FF000000"/>
        <rFont val="宋体"/>
        <charset val="134"/>
      </rPr>
      <t>石菖蒲</t>
    </r>
  </si>
  <si>
    <r>
      <rPr>
        <sz val="12"/>
        <color rgb="FF000000"/>
        <rFont val="宋体"/>
        <charset val="134"/>
      </rPr>
      <t>熟地黄</t>
    </r>
  </si>
  <si>
    <r>
      <rPr>
        <sz val="12"/>
        <color rgb="FF000000"/>
        <rFont val="宋体"/>
        <charset val="134"/>
      </rPr>
      <t>酸枣仁</t>
    </r>
  </si>
  <si>
    <r>
      <rPr>
        <sz val="12"/>
        <color rgb="FF000000"/>
        <rFont val="宋体"/>
        <charset val="134"/>
      </rPr>
      <t>天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龙</t>
    </r>
  </si>
  <si>
    <r>
      <rPr>
        <sz val="12"/>
        <color rgb="FF000000"/>
        <rFont val="宋体"/>
        <charset val="134"/>
      </rPr>
      <t>天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麻</t>
    </r>
  </si>
  <si>
    <r>
      <rPr>
        <sz val="12"/>
        <color rgb="FF000000"/>
        <rFont val="宋体"/>
        <charset val="134"/>
      </rPr>
      <t>土茯苓</t>
    </r>
  </si>
  <si>
    <r>
      <rPr>
        <sz val="12"/>
        <color rgb="FF000000"/>
        <rFont val="宋体"/>
        <charset val="134"/>
      </rPr>
      <t>威灵仙</t>
    </r>
  </si>
  <si>
    <r>
      <rPr>
        <sz val="12"/>
        <color rgb="FF000000"/>
        <rFont val="宋体"/>
        <charset val="134"/>
      </rPr>
      <t>吴茱萸</t>
    </r>
  </si>
  <si>
    <r>
      <rPr>
        <sz val="12"/>
        <color rgb="FF000000"/>
        <rFont val="宋体"/>
        <charset val="134"/>
      </rPr>
      <t>蜈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蚣</t>
    </r>
  </si>
  <si>
    <r>
      <rPr>
        <sz val="12"/>
        <color rgb="FF000000"/>
        <rFont val="宋体"/>
        <charset val="134"/>
      </rPr>
      <t>西洋参</t>
    </r>
  </si>
  <si>
    <r>
      <rPr>
        <sz val="12"/>
        <color rgb="FF000000"/>
        <rFont val="宋体"/>
        <charset val="134"/>
      </rPr>
      <t>细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辛</t>
    </r>
  </si>
  <si>
    <r>
      <rPr>
        <sz val="12"/>
        <color rgb="FF000000"/>
        <rFont val="宋体"/>
        <charset val="134"/>
      </rPr>
      <t>仙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茅</t>
    </r>
  </si>
  <si>
    <r>
      <rPr>
        <sz val="12"/>
        <color rgb="FF000000"/>
        <rFont val="宋体"/>
        <charset val="134"/>
      </rPr>
      <t>续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断</t>
    </r>
  </si>
  <si>
    <r>
      <rPr>
        <sz val="12"/>
        <color rgb="FF000000"/>
        <rFont val="宋体"/>
        <charset val="134"/>
      </rPr>
      <t>盐黄柏</t>
    </r>
  </si>
  <si>
    <r>
      <rPr>
        <sz val="12"/>
        <color rgb="FF000000"/>
        <rFont val="宋体"/>
        <charset val="134"/>
      </rPr>
      <t>益智仁</t>
    </r>
  </si>
  <si>
    <r>
      <rPr>
        <sz val="12"/>
        <color rgb="FF000000"/>
        <rFont val="宋体"/>
        <charset val="134"/>
      </rPr>
      <t>淫羊藿</t>
    </r>
  </si>
  <si>
    <r>
      <rPr>
        <sz val="12"/>
        <color rgb="FF000000"/>
        <rFont val="宋体"/>
        <charset val="134"/>
      </rPr>
      <t>紫苏梗</t>
    </r>
  </si>
  <si>
    <r>
      <rPr>
        <sz val="12"/>
        <color rgb="FF000000"/>
        <rFont val="宋体"/>
        <charset val="134"/>
      </rPr>
      <t>郁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金</t>
    </r>
  </si>
  <si>
    <r>
      <rPr>
        <sz val="12"/>
        <color rgb="FF000000"/>
        <rFont val="宋体"/>
        <charset val="134"/>
      </rPr>
      <t>皂角刺</t>
    </r>
  </si>
  <si>
    <r>
      <rPr>
        <sz val="12"/>
        <color rgb="FF000000"/>
        <rFont val="宋体"/>
        <charset val="134"/>
      </rPr>
      <t>浙贝母</t>
    </r>
  </si>
  <si>
    <r>
      <rPr>
        <sz val="12"/>
        <color rgb="FF000000"/>
        <rFont val="宋体"/>
        <charset val="134"/>
      </rPr>
      <t>制草乌</t>
    </r>
  </si>
  <si>
    <r>
      <rPr>
        <sz val="12"/>
        <color rgb="FF000000"/>
        <rFont val="宋体"/>
        <charset val="134"/>
      </rPr>
      <t>制川乌</t>
    </r>
  </si>
  <si>
    <r>
      <rPr>
        <sz val="12"/>
        <color rgb="FF000000"/>
        <rFont val="宋体"/>
        <charset val="134"/>
      </rPr>
      <t>制远志</t>
    </r>
  </si>
  <si>
    <r>
      <rPr>
        <sz val="12"/>
        <color rgb="FF000000"/>
        <rFont val="宋体"/>
        <charset val="134"/>
      </rPr>
      <t>紫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草</t>
    </r>
  </si>
  <si>
    <r>
      <rPr>
        <sz val="12"/>
        <color rgb="FF000000"/>
        <rFont val="宋体"/>
        <charset val="134"/>
      </rPr>
      <t>酒乌梢蛇</t>
    </r>
  </si>
  <si>
    <r>
      <rPr>
        <sz val="12"/>
        <color rgb="FF000000"/>
        <rFont val="宋体"/>
        <charset val="134"/>
      </rPr>
      <t>鹿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茸</t>
    </r>
  </si>
  <si>
    <r>
      <rPr>
        <sz val="12"/>
        <color rgb="FF000000"/>
        <rFont val="Times New Roman"/>
        <charset val="134"/>
      </rPr>
      <t>*</t>
    </r>
    <r>
      <rPr>
        <sz val="12"/>
        <color rgb="FF000000"/>
        <rFont val="宋体"/>
        <charset val="134"/>
      </rPr>
      <t>紫河车</t>
    </r>
  </si>
  <si>
    <r>
      <rPr>
        <sz val="12"/>
        <color rgb="FF000000"/>
        <rFont val="宋体"/>
        <charset val="134"/>
      </rPr>
      <t>茜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草</t>
    </r>
  </si>
  <si>
    <r>
      <rPr>
        <sz val="12"/>
        <color rgb="FF000000"/>
        <rFont val="宋体"/>
        <charset val="134"/>
      </rPr>
      <t>水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蛭</t>
    </r>
  </si>
  <si>
    <r>
      <rPr>
        <sz val="12"/>
        <color theme="1"/>
        <rFont val="宋体"/>
        <charset val="134"/>
      </rPr>
      <t>檀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香</t>
    </r>
  </si>
  <si>
    <t>排序</t>
  </si>
  <si>
    <t>原始序号</t>
  </si>
  <si>
    <r>
      <rPr>
        <b/>
        <sz val="12"/>
        <color theme="1"/>
        <rFont val="Times New Roman"/>
        <charset val="134"/>
      </rPr>
      <t xml:space="preserve">         </t>
    </r>
    <r>
      <rPr>
        <b/>
        <sz val="12"/>
        <color theme="1"/>
        <rFont val="宋体"/>
        <charset val="134"/>
      </rPr>
      <t>企业编号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品名</t>
    </r>
  </si>
  <si>
    <r>
      <rPr>
        <b/>
        <sz val="12"/>
        <color theme="1"/>
        <rFont val="Times New Roman"/>
        <charset val="134"/>
      </rPr>
      <t xml:space="preserve">          </t>
    </r>
    <r>
      <rPr>
        <b/>
        <sz val="12"/>
        <color theme="1"/>
        <rFont val="宋体"/>
        <charset val="134"/>
      </rPr>
      <t>企业编号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品名</t>
    </r>
  </si>
  <si>
    <r>
      <rPr>
        <b/>
        <sz val="12"/>
        <color theme="1"/>
        <rFont val="Times New Roman"/>
        <charset val="134"/>
      </rPr>
      <t>1</t>
    </r>
    <r>
      <rPr>
        <b/>
        <sz val="12"/>
        <color theme="1"/>
        <rFont val="宋体"/>
        <charset val="134"/>
      </rPr>
      <t>（盛安堂）</t>
    </r>
  </si>
  <si>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宋体"/>
        <charset val="134"/>
      </rPr>
      <t>（汇中州）</t>
    </r>
  </si>
  <si>
    <r>
      <rPr>
        <b/>
        <sz val="12"/>
        <color theme="1"/>
        <rFont val="Times New Roman"/>
        <charset val="134"/>
      </rPr>
      <t>6</t>
    </r>
    <r>
      <rPr>
        <b/>
        <sz val="12"/>
        <color theme="1"/>
        <rFont val="宋体"/>
        <charset val="134"/>
      </rPr>
      <t>（天灵）</t>
    </r>
  </si>
  <si>
    <t>安徽盛安堂药业有限公司中标目录</t>
  </si>
  <si>
    <t>木  香</t>
  </si>
  <si>
    <t>白 及</t>
  </si>
  <si>
    <t>秦  艽</t>
  </si>
  <si>
    <t>*全  蝎</t>
  </si>
  <si>
    <t>肉  桂</t>
  </si>
  <si>
    <t>苦  参</t>
  </si>
  <si>
    <t>鹿  角</t>
  </si>
  <si>
    <t>天  龙</t>
  </si>
  <si>
    <t>三七60头</t>
  </si>
  <si>
    <t>天  麻</t>
  </si>
  <si>
    <t>细  辛</t>
  </si>
  <si>
    <t>仙  茅</t>
  </si>
  <si>
    <t>鹿  茸</t>
  </si>
  <si>
    <t>茯  神</t>
  </si>
  <si>
    <t>续  断</t>
  </si>
  <si>
    <t>水  蛭</t>
  </si>
  <si>
    <t>*紫河车</t>
  </si>
  <si>
    <t>黄  连</t>
  </si>
  <si>
    <t>蝉  蜕</t>
  </si>
  <si>
    <t>赤  芍</t>
  </si>
  <si>
    <t>蜈  蚣</t>
  </si>
  <si>
    <t>豆  蔻</t>
  </si>
  <si>
    <t>葛  根</t>
  </si>
  <si>
    <t>安徽汇中州中药饮片有限公司中标目录</t>
  </si>
  <si>
    <t>柴  胡</t>
  </si>
  <si>
    <t>郁  金</t>
  </si>
  <si>
    <t>*川  贝</t>
  </si>
  <si>
    <t>大  黄</t>
  </si>
  <si>
    <t>地  龙</t>
  </si>
  <si>
    <t>独  活</t>
  </si>
  <si>
    <t>蜂  房</t>
  </si>
  <si>
    <t>附  片</t>
  </si>
  <si>
    <t>钩  藤</t>
  </si>
  <si>
    <t>菊  花</t>
  </si>
  <si>
    <t>羌  活</t>
  </si>
  <si>
    <t>砂  仁</t>
  </si>
  <si>
    <t xml:space="preserve">    苏州市天灵中药饮片有限公司中标目录</t>
  </si>
  <si>
    <t>紫  草</t>
  </si>
  <si>
    <t>茜  草</t>
  </si>
  <si>
    <t>檀  香</t>
  </si>
  <si>
    <t>防  风</t>
  </si>
  <si>
    <t>佛  手</t>
  </si>
  <si>
    <t>甘  草</t>
  </si>
  <si>
    <t>*人参片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</si>
</sst>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_ "/>
  </numFmts>
  <fonts count="36">
    <font>
      <sz val="11"/>
      <color theme="1"/>
      <name val="宋体"/>
      <charset val="134"/>
      <scheme val="minor"/>
    </font>
    <font>
      <b/>
      <sz val="20"/>
      <color theme="1"/>
      <name val="方正楷体_GB2312"/>
      <charset val="134"/>
    </font>
    <font>
      <sz val="12"/>
      <color theme="1"/>
      <name val="方正楷体_GB2312"/>
      <charset val="134"/>
    </font>
    <font>
      <sz val="12"/>
      <name val="方正楷体_GB2312"/>
      <charset val="134"/>
    </font>
    <font>
      <sz val="11"/>
      <color theme="1"/>
      <name val="方正楷体_GB2312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22"/>
      <color theme="1"/>
      <name val="宋体"/>
      <charset val="134"/>
    </font>
    <font>
      <b/>
      <sz val="2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2"/>
  <sheetViews>
    <sheetView topLeftCell="A27" workbookViewId="0">
      <selection activeCell="A35" sqref="$A35:$XFD35"/>
    </sheetView>
  </sheetViews>
  <sheetFormatPr defaultColWidth="12.8916666666667" defaultRowHeight="20.4" customHeight="1"/>
  <cols>
    <col min="1" max="1" width="5.75" style="9" customWidth="1"/>
    <col min="2" max="2" width="18.1333333333333" style="17" customWidth="1"/>
    <col min="3" max="3" width="8.63333333333333" style="9" customWidth="1"/>
    <col min="4" max="20" width="8.63333333333333" style="17" customWidth="1"/>
    <col min="21" max="16383" width="12.8916666666667" style="17" customWidth="1"/>
    <col min="16384" max="16384" width="12.8916666666667" style="17"/>
  </cols>
  <sheetData>
    <row r="1" customHeight="1" spans="1:20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customHeight="1" spans="1:20">
      <c r="A2" s="30">
        <v>45762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="9" customFormat="1" customHeight="1" spans="1:20">
      <c r="A3" s="10" t="s">
        <v>1</v>
      </c>
      <c r="B3" s="11" t="s">
        <v>2</v>
      </c>
      <c r="C3" s="31">
        <v>1</v>
      </c>
      <c r="D3" s="31"/>
      <c r="E3" s="31"/>
      <c r="F3" s="31">
        <v>2</v>
      </c>
      <c r="G3" s="31"/>
      <c r="H3" s="31"/>
      <c r="I3" s="31">
        <v>3</v>
      </c>
      <c r="J3" s="31"/>
      <c r="K3" s="31"/>
      <c r="L3" s="31">
        <v>4</v>
      </c>
      <c r="M3" s="31"/>
      <c r="N3" s="31"/>
      <c r="O3" s="31">
        <v>5</v>
      </c>
      <c r="P3" s="31"/>
      <c r="Q3" s="31"/>
      <c r="R3" s="31">
        <v>6</v>
      </c>
      <c r="S3" s="31"/>
      <c r="T3" s="31"/>
    </row>
    <row r="4" s="9" customFormat="1" customHeight="1" spans="1:20">
      <c r="A4" s="31"/>
      <c r="B4" s="11"/>
      <c r="C4" s="31" t="s">
        <v>3</v>
      </c>
      <c r="D4" s="10" t="s">
        <v>4</v>
      </c>
      <c r="E4" s="10" t="s">
        <v>5</v>
      </c>
      <c r="F4" s="10" t="s">
        <v>6</v>
      </c>
      <c r="G4" s="10" t="s">
        <v>4</v>
      </c>
      <c r="H4" s="10" t="s">
        <v>5</v>
      </c>
      <c r="I4" s="10" t="s">
        <v>6</v>
      </c>
      <c r="J4" s="10" t="s">
        <v>4</v>
      </c>
      <c r="K4" s="10" t="s">
        <v>5</v>
      </c>
      <c r="L4" s="10" t="s">
        <v>6</v>
      </c>
      <c r="M4" s="10" t="s">
        <v>4</v>
      </c>
      <c r="N4" s="10" t="s">
        <v>5</v>
      </c>
      <c r="O4" s="10" t="s">
        <v>6</v>
      </c>
      <c r="P4" s="10" t="s">
        <v>4</v>
      </c>
      <c r="Q4" s="10" t="s">
        <v>5</v>
      </c>
      <c r="R4" s="10" t="s">
        <v>6</v>
      </c>
      <c r="S4" s="10" t="s">
        <v>4</v>
      </c>
      <c r="T4" s="10" t="s">
        <v>5</v>
      </c>
    </row>
    <row r="5" s="9" customFormat="1" customHeight="1" spans="1:2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  <c r="N5" s="31">
        <v>14</v>
      </c>
      <c r="O5" s="31">
        <v>15</v>
      </c>
      <c r="P5" s="31">
        <v>16</v>
      </c>
      <c r="Q5" s="31">
        <v>17</v>
      </c>
      <c r="R5" s="31">
        <v>18</v>
      </c>
      <c r="S5" s="31">
        <v>19</v>
      </c>
      <c r="T5" s="31">
        <v>20</v>
      </c>
    </row>
    <row r="6" customHeight="1" spans="1:20">
      <c r="A6" s="14">
        <v>1</v>
      </c>
      <c r="B6" s="15" t="s">
        <v>7</v>
      </c>
      <c r="C6" s="8">
        <v>60</v>
      </c>
      <c r="D6" s="32">
        <v>40</v>
      </c>
      <c r="E6" s="33">
        <f>C6+D6</f>
        <v>100</v>
      </c>
      <c r="F6" s="8">
        <v>60</v>
      </c>
      <c r="G6" s="32">
        <v>36.0816326530612</v>
      </c>
      <c r="H6" s="32">
        <f>F6+G6</f>
        <v>96.0816326530612</v>
      </c>
      <c r="I6" s="8">
        <v>60</v>
      </c>
      <c r="J6" s="32">
        <v>39.5820895522388</v>
      </c>
      <c r="K6" s="36">
        <f>I6+J6</f>
        <v>99.5820895522388</v>
      </c>
      <c r="L6" s="8">
        <v>35</v>
      </c>
      <c r="M6" s="32">
        <v>39.5820895522388</v>
      </c>
      <c r="N6" s="32">
        <f>L6+M6</f>
        <v>74.5820895522388</v>
      </c>
      <c r="O6" s="8">
        <v>46</v>
      </c>
      <c r="P6" s="32">
        <v>34.8947368421053</v>
      </c>
      <c r="Q6" s="32">
        <f>O6+P6</f>
        <v>80.8947368421053</v>
      </c>
      <c r="R6" s="8">
        <v>40</v>
      </c>
      <c r="S6" s="32">
        <v>34.4415584415584</v>
      </c>
      <c r="T6" s="32">
        <f>R6+S6</f>
        <v>74.4415584415584</v>
      </c>
    </row>
    <row r="7" customHeight="1" spans="1:20">
      <c r="A7" s="14">
        <v>2</v>
      </c>
      <c r="B7" s="15" t="s">
        <v>8</v>
      </c>
      <c r="C7" s="8">
        <v>60</v>
      </c>
      <c r="D7" s="32">
        <v>40</v>
      </c>
      <c r="E7" s="33">
        <f t="shared" ref="E7:E70" si="0">C7+D7</f>
        <v>100</v>
      </c>
      <c r="F7" s="8">
        <v>50</v>
      </c>
      <c r="G7" s="32">
        <v>39.7986926592237</v>
      </c>
      <c r="H7" s="32">
        <f t="shared" ref="H7:H70" si="1">F7+G7</f>
        <v>89.7986926592237</v>
      </c>
      <c r="I7" s="8">
        <v>60</v>
      </c>
      <c r="J7" s="32">
        <v>39.6541786743516</v>
      </c>
      <c r="K7" s="32">
        <f t="shared" ref="K7:K70" si="2">I7+J7</f>
        <v>99.6541786743516</v>
      </c>
      <c r="L7" s="8">
        <v>35</v>
      </c>
      <c r="M7" s="32">
        <v>30.5777777777778</v>
      </c>
      <c r="N7" s="32">
        <f t="shared" ref="N7:N70" si="3">L7+M7</f>
        <v>65.5777777777778</v>
      </c>
      <c r="O7" s="8">
        <v>50</v>
      </c>
      <c r="P7" s="32">
        <v>30.7142857142857</v>
      </c>
      <c r="Q7" s="32">
        <f t="shared" ref="Q7:Q70" si="4">O7+P7</f>
        <v>80.7142857142857</v>
      </c>
      <c r="R7" s="8">
        <v>50</v>
      </c>
      <c r="S7" s="32">
        <v>26.9803921568627</v>
      </c>
      <c r="T7" s="32">
        <f t="shared" ref="T7:T70" si="5">R7+S7</f>
        <v>76.9803921568627</v>
      </c>
    </row>
    <row r="8" customHeight="1" spans="1:20">
      <c r="A8" s="14">
        <v>3</v>
      </c>
      <c r="B8" s="15" t="s">
        <v>9</v>
      </c>
      <c r="C8" s="8">
        <v>60</v>
      </c>
      <c r="D8" s="32">
        <v>38.7878787878788</v>
      </c>
      <c r="E8" s="34">
        <f t="shared" si="0"/>
        <v>98.7878787878788</v>
      </c>
      <c r="F8" s="8">
        <v>60</v>
      </c>
      <c r="G8" s="32">
        <v>36.8955826187216</v>
      </c>
      <c r="H8" s="32">
        <f t="shared" si="1"/>
        <v>96.8955826187216</v>
      </c>
      <c r="I8" s="8">
        <v>60</v>
      </c>
      <c r="J8" s="32">
        <v>39.3846153846154</v>
      </c>
      <c r="K8" s="33">
        <f t="shared" si="2"/>
        <v>99.3846153846154</v>
      </c>
      <c r="L8" s="8">
        <v>40</v>
      </c>
      <c r="M8" s="32">
        <v>33.6842105263158</v>
      </c>
      <c r="N8" s="32">
        <f t="shared" si="3"/>
        <v>73.6842105263158</v>
      </c>
      <c r="O8" s="8">
        <v>40</v>
      </c>
      <c r="P8" s="32">
        <v>40</v>
      </c>
      <c r="Q8" s="32">
        <f t="shared" si="4"/>
        <v>80</v>
      </c>
      <c r="R8" s="8">
        <v>60</v>
      </c>
      <c r="S8" s="32">
        <v>37.9259259259259</v>
      </c>
      <c r="T8" s="32">
        <f t="shared" si="5"/>
        <v>97.9259259259259</v>
      </c>
    </row>
    <row r="9" customHeight="1" spans="1:20">
      <c r="A9" s="14">
        <v>4</v>
      </c>
      <c r="B9" s="15" t="s">
        <v>10</v>
      </c>
      <c r="C9" s="8">
        <v>40</v>
      </c>
      <c r="D9" s="32">
        <v>33.2193732193732</v>
      </c>
      <c r="E9" s="32">
        <f t="shared" si="0"/>
        <v>73.2193732193732</v>
      </c>
      <c r="F9" s="8">
        <v>60</v>
      </c>
      <c r="G9" s="32">
        <v>40</v>
      </c>
      <c r="H9" s="33">
        <f t="shared" si="1"/>
        <v>100</v>
      </c>
      <c r="I9" s="8">
        <v>40</v>
      </c>
      <c r="J9" s="32">
        <v>33.0780141843972</v>
      </c>
      <c r="K9" s="32">
        <f t="shared" si="2"/>
        <v>73.0780141843972</v>
      </c>
      <c r="L9" s="8">
        <v>40</v>
      </c>
      <c r="M9" s="32">
        <v>24.1241379310345</v>
      </c>
      <c r="N9" s="32">
        <f t="shared" si="3"/>
        <v>64.1241379310345</v>
      </c>
      <c r="O9" s="8">
        <v>60</v>
      </c>
      <c r="P9" s="32">
        <v>35.6938775510204</v>
      </c>
      <c r="Q9" s="32">
        <f t="shared" si="4"/>
        <v>95.6938775510204</v>
      </c>
      <c r="R9" s="8">
        <v>40</v>
      </c>
      <c r="S9" s="32">
        <v>32.3888888888889</v>
      </c>
      <c r="T9" s="32">
        <f t="shared" si="5"/>
        <v>72.3888888888889</v>
      </c>
    </row>
    <row r="10" customHeight="1" spans="1:20">
      <c r="A10" s="14">
        <v>5</v>
      </c>
      <c r="B10" s="15" t="s">
        <v>11</v>
      </c>
      <c r="C10" s="8">
        <v>60</v>
      </c>
      <c r="D10" s="32">
        <v>39.4444444444444</v>
      </c>
      <c r="E10" s="34">
        <f t="shared" si="0"/>
        <v>99.4444444444444</v>
      </c>
      <c r="F10" s="8">
        <v>40</v>
      </c>
      <c r="G10" s="32">
        <v>36.8295466334682</v>
      </c>
      <c r="H10" s="32">
        <f t="shared" si="1"/>
        <v>76.8295466334682</v>
      </c>
      <c r="I10" s="8">
        <v>60</v>
      </c>
      <c r="J10" s="32">
        <v>38.6394557823129</v>
      </c>
      <c r="K10" s="32">
        <f t="shared" si="2"/>
        <v>98.6394557823129</v>
      </c>
      <c r="L10" s="8">
        <v>40</v>
      </c>
      <c r="M10" s="32">
        <v>31.731843575419</v>
      </c>
      <c r="N10" s="32">
        <f t="shared" si="3"/>
        <v>71.731843575419</v>
      </c>
      <c r="O10" s="8">
        <v>60</v>
      </c>
      <c r="P10" s="32">
        <v>40</v>
      </c>
      <c r="Q10" s="33">
        <f t="shared" si="4"/>
        <v>100</v>
      </c>
      <c r="R10" s="8">
        <v>60</v>
      </c>
      <c r="S10" s="32">
        <v>35.0617283950617</v>
      </c>
      <c r="T10" s="32">
        <f t="shared" si="5"/>
        <v>95.0617283950617</v>
      </c>
    </row>
    <row r="11" customHeight="1" spans="1:20">
      <c r="A11" s="14">
        <v>6</v>
      </c>
      <c r="B11" s="15" t="s">
        <v>12</v>
      </c>
      <c r="C11" s="8">
        <v>60</v>
      </c>
      <c r="D11" s="32">
        <v>40</v>
      </c>
      <c r="E11" s="33">
        <f t="shared" si="0"/>
        <v>100</v>
      </c>
      <c r="F11" s="8">
        <v>60</v>
      </c>
      <c r="G11" s="32">
        <v>35.3018086729135</v>
      </c>
      <c r="H11" s="32">
        <f t="shared" si="1"/>
        <v>95.3018086729135</v>
      </c>
      <c r="I11" s="8">
        <v>60</v>
      </c>
      <c r="J11" s="32">
        <v>39.5121951219512</v>
      </c>
      <c r="K11" s="32">
        <f t="shared" si="2"/>
        <v>99.5121951219512</v>
      </c>
      <c r="L11" s="8">
        <v>46</v>
      </c>
      <c r="M11" s="32">
        <v>33.75</v>
      </c>
      <c r="N11" s="32">
        <f t="shared" si="3"/>
        <v>79.75</v>
      </c>
      <c r="O11" s="8">
        <v>41</v>
      </c>
      <c r="P11" s="32">
        <v>36.8181818181818</v>
      </c>
      <c r="Q11" s="32">
        <f t="shared" si="4"/>
        <v>77.8181818181818</v>
      </c>
      <c r="R11" s="8">
        <v>46</v>
      </c>
      <c r="S11" s="32">
        <v>36</v>
      </c>
      <c r="T11" s="32">
        <f t="shared" si="5"/>
        <v>82</v>
      </c>
    </row>
    <row r="12" customHeight="1" spans="1:20">
      <c r="A12" s="14">
        <v>7</v>
      </c>
      <c r="B12" s="15" t="s">
        <v>13</v>
      </c>
      <c r="C12" s="8">
        <v>60</v>
      </c>
      <c r="D12" s="32">
        <v>38.4615384615385</v>
      </c>
      <c r="E12" s="32">
        <f t="shared" si="0"/>
        <v>98.4615384615385</v>
      </c>
      <c r="F12" s="8">
        <v>60</v>
      </c>
      <c r="G12" s="32">
        <v>39.8152572065616</v>
      </c>
      <c r="H12" s="33">
        <f t="shared" si="1"/>
        <v>99.8152572065616</v>
      </c>
      <c r="I12" s="8">
        <v>60</v>
      </c>
      <c r="J12" s="32">
        <v>38.7596899224806</v>
      </c>
      <c r="K12" s="32">
        <f t="shared" si="2"/>
        <v>98.7596899224806</v>
      </c>
      <c r="L12" s="8">
        <v>35</v>
      </c>
      <c r="M12" s="32">
        <v>35.7142857142857</v>
      </c>
      <c r="N12" s="32">
        <f t="shared" si="3"/>
        <v>70.7142857142857</v>
      </c>
      <c r="O12" s="8">
        <v>45</v>
      </c>
      <c r="P12" s="32">
        <v>40</v>
      </c>
      <c r="Q12" s="32">
        <f t="shared" si="4"/>
        <v>85</v>
      </c>
      <c r="R12" s="8">
        <v>40</v>
      </c>
      <c r="S12" s="32">
        <v>27.1739130434783</v>
      </c>
      <c r="T12" s="32">
        <f t="shared" si="5"/>
        <v>67.1739130434783</v>
      </c>
    </row>
    <row r="13" customHeight="1" spans="1:20">
      <c r="A13" s="14">
        <v>8</v>
      </c>
      <c r="B13" s="15" t="s">
        <v>14</v>
      </c>
      <c r="C13" s="8">
        <v>50</v>
      </c>
      <c r="D13" s="32">
        <v>39.7050397877984</v>
      </c>
      <c r="E13" s="32">
        <f t="shared" si="0"/>
        <v>89.7050397877984</v>
      </c>
      <c r="F13" s="8">
        <v>35</v>
      </c>
      <c r="G13" s="32">
        <v>40</v>
      </c>
      <c r="H13" s="32">
        <f t="shared" si="1"/>
        <v>75</v>
      </c>
      <c r="I13" s="8">
        <v>50</v>
      </c>
      <c r="J13" s="32">
        <v>39.8106382978723</v>
      </c>
      <c r="K13" s="32">
        <f t="shared" si="2"/>
        <v>89.8106382978723</v>
      </c>
      <c r="L13" s="8">
        <v>40</v>
      </c>
      <c r="M13" s="32">
        <v>0</v>
      </c>
      <c r="N13" s="32">
        <f t="shared" si="3"/>
        <v>40</v>
      </c>
      <c r="O13" s="8">
        <v>55</v>
      </c>
      <c r="P13" s="32">
        <v>35.9826923076923</v>
      </c>
      <c r="Q13" s="32">
        <f t="shared" si="4"/>
        <v>90.9826923076923</v>
      </c>
      <c r="R13" s="8">
        <v>60</v>
      </c>
      <c r="S13" s="32">
        <v>35.64</v>
      </c>
      <c r="T13" s="33">
        <f t="shared" si="5"/>
        <v>95.64</v>
      </c>
    </row>
    <row r="14" customHeight="1" spans="1:20">
      <c r="A14" s="14">
        <v>9</v>
      </c>
      <c r="B14" s="15" t="s">
        <v>15</v>
      </c>
      <c r="C14" s="8">
        <v>60</v>
      </c>
      <c r="D14" s="32">
        <v>38.8888888888889</v>
      </c>
      <c r="E14" s="33">
        <f t="shared" si="0"/>
        <v>98.8888888888889</v>
      </c>
      <c r="F14" s="8">
        <v>40</v>
      </c>
      <c r="G14" s="32">
        <v>36.617262423714</v>
      </c>
      <c r="H14" s="32">
        <f t="shared" si="1"/>
        <v>76.617262423714</v>
      </c>
      <c r="I14" s="8">
        <v>45</v>
      </c>
      <c r="J14" s="32">
        <v>40</v>
      </c>
      <c r="K14" s="32">
        <f t="shared" si="2"/>
        <v>85</v>
      </c>
      <c r="L14" s="8">
        <v>40</v>
      </c>
      <c r="M14" s="32">
        <v>28</v>
      </c>
      <c r="N14" s="32">
        <f t="shared" si="3"/>
        <v>68</v>
      </c>
      <c r="O14" s="8">
        <v>60</v>
      </c>
      <c r="P14" s="32">
        <v>32.3076923076923</v>
      </c>
      <c r="Q14" s="32">
        <f t="shared" si="4"/>
        <v>92.3076923076923</v>
      </c>
      <c r="R14" s="8">
        <v>50</v>
      </c>
      <c r="S14" s="32">
        <v>31.1111111111111</v>
      </c>
      <c r="T14" s="32">
        <f t="shared" si="5"/>
        <v>81.1111111111111</v>
      </c>
    </row>
    <row r="15" customHeight="1" spans="1:20">
      <c r="A15" s="14">
        <v>10</v>
      </c>
      <c r="B15" s="15" t="s">
        <v>16</v>
      </c>
      <c r="C15" s="8">
        <v>45</v>
      </c>
      <c r="D15" s="32">
        <v>38.0487804878049</v>
      </c>
      <c r="E15" s="32">
        <f t="shared" si="0"/>
        <v>83.0487804878049</v>
      </c>
      <c r="F15" s="8">
        <v>40</v>
      </c>
      <c r="G15" s="32">
        <v>35.206499661476</v>
      </c>
      <c r="H15" s="32">
        <f t="shared" si="1"/>
        <v>75.206499661476</v>
      </c>
      <c r="I15" s="8">
        <v>45</v>
      </c>
      <c r="J15" s="32">
        <v>37.8640776699029</v>
      </c>
      <c r="K15" s="32">
        <f t="shared" si="2"/>
        <v>82.8640776699029</v>
      </c>
      <c r="L15" s="8">
        <v>40</v>
      </c>
      <c r="M15" s="32">
        <v>26.4406779661017</v>
      </c>
      <c r="N15" s="32">
        <f t="shared" si="3"/>
        <v>66.4406779661017</v>
      </c>
      <c r="O15" s="8">
        <v>40</v>
      </c>
      <c r="P15" s="32">
        <v>37.8640776699029</v>
      </c>
      <c r="Q15" s="32">
        <f t="shared" si="4"/>
        <v>77.8640776699029</v>
      </c>
      <c r="R15" s="8">
        <v>60</v>
      </c>
      <c r="S15" s="32">
        <v>40</v>
      </c>
      <c r="T15" s="33">
        <f t="shared" si="5"/>
        <v>100</v>
      </c>
    </row>
    <row r="16" customHeight="1" spans="1:20">
      <c r="A16" s="14">
        <v>11</v>
      </c>
      <c r="B16" s="15" t="s">
        <v>17</v>
      </c>
      <c r="C16" s="8">
        <v>35</v>
      </c>
      <c r="D16" s="32">
        <v>40</v>
      </c>
      <c r="E16" s="32">
        <f t="shared" si="0"/>
        <v>75</v>
      </c>
      <c r="F16" s="8">
        <v>60</v>
      </c>
      <c r="G16" s="32">
        <v>30.5862985866535</v>
      </c>
      <c r="H16" s="33">
        <f t="shared" si="1"/>
        <v>90.5862985866535</v>
      </c>
      <c r="I16" s="8">
        <v>35</v>
      </c>
      <c r="J16" s="32">
        <v>39.8247011952191</v>
      </c>
      <c r="K16" s="32">
        <f t="shared" si="2"/>
        <v>74.8247011952191</v>
      </c>
      <c r="L16" s="8">
        <v>55</v>
      </c>
      <c r="M16" s="32">
        <v>17.2941176470588</v>
      </c>
      <c r="N16" s="32">
        <f t="shared" si="3"/>
        <v>72.2941176470588</v>
      </c>
      <c r="O16" s="8">
        <v>50</v>
      </c>
      <c r="P16" s="32">
        <v>35.9568345323741</v>
      </c>
      <c r="Q16" s="32">
        <f t="shared" si="4"/>
        <v>85.9568345323741</v>
      </c>
      <c r="R16" s="8">
        <v>35</v>
      </c>
      <c r="S16" s="32">
        <v>38.4461538461538</v>
      </c>
      <c r="T16" s="32">
        <f t="shared" si="5"/>
        <v>73.4461538461538</v>
      </c>
    </row>
    <row r="17" customHeight="1" spans="1:20">
      <c r="A17" s="14">
        <v>12</v>
      </c>
      <c r="B17" s="15" t="s">
        <v>18</v>
      </c>
      <c r="C17" s="8">
        <v>60</v>
      </c>
      <c r="D17" s="32">
        <v>38.740157480315</v>
      </c>
      <c r="E17" s="35">
        <f t="shared" si="0"/>
        <v>98.740157480315</v>
      </c>
      <c r="F17" s="8">
        <v>59</v>
      </c>
      <c r="G17" s="32">
        <v>36.215348830362</v>
      </c>
      <c r="H17" s="32">
        <f t="shared" si="1"/>
        <v>95.215348830362</v>
      </c>
      <c r="I17" s="8">
        <v>60</v>
      </c>
      <c r="J17" s="32">
        <v>38.6792452830189</v>
      </c>
      <c r="K17" s="37">
        <f t="shared" si="2"/>
        <v>98.6792452830189</v>
      </c>
      <c r="L17" s="8">
        <v>45</v>
      </c>
      <c r="M17" s="32">
        <v>30.9433962264151</v>
      </c>
      <c r="N17" s="32">
        <f t="shared" si="3"/>
        <v>75.9433962264151</v>
      </c>
      <c r="O17" s="8">
        <v>45</v>
      </c>
      <c r="P17" s="32">
        <v>40</v>
      </c>
      <c r="Q17" s="32">
        <f t="shared" si="4"/>
        <v>85</v>
      </c>
      <c r="R17" s="8">
        <v>45</v>
      </c>
      <c r="S17" s="32">
        <v>33.6986301369863</v>
      </c>
      <c r="T17" s="32">
        <f t="shared" si="5"/>
        <v>78.6986301369863</v>
      </c>
    </row>
    <row r="18" customHeight="1" spans="1:20">
      <c r="A18" s="14">
        <v>13</v>
      </c>
      <c r="B18" s="15" t="s">
        <v>19</v>
      </c>
      <c r="C18" s="8">
        <v>50</v>
      </c>
      <c r="D18" s="32">
        <v>40</v>
      </c>
      <c r="E18" s="34">
        <f t="shared" si="0"/>
        <v>90</v>
      </c>
      <c r="F18" s="8">
        <v>38</v>
      </c>
      <c r="G18" s="32">
        <v>35.0658782031331</v>
      </c>
      <c r="H18" s="32">
        <f t="shared" si="1"/>
        <v>73.0658782031331</v>
      </c>
      <c r="I18" s="8">
        <v>50</v>
      </c>
      <c r="J18" s="32">
        <v>39.7647058823529</v>
      </c>
      <c r="K18" s="32">
        <f t="shared" si="2"/>
        <v>89.7647058823529</v>
      </c>
      <c r="L18" s="8">
        <v>40</v>
      </c>
      <c r="M18" s="32">
        <v>36.3440860215054</v>
      </c>
      <c r="N18" s="32">
        <f t="shared" si="3"/>
        <v>76.3440860215054</v>
      </c>
      <c r="O18" s="8">
        <v>60</v>
      </c>
      <c r="P18" s="32">
        <v>30.1785714285714</v>
      </c>
      <c r="Q18" s="33">
        <f t="shared" si="4"/>
        <v>90.1785714285714</v>
      </c>
      <c r="R18" s="8">
        <v>40</v>
      </c>
      <c r="S18" s="32">
        <v>30.1785714285714</v>
      </c>
      <c r="T18" s="32">
        <f t="shared" si="5"/>
        <v>70.1785714285714</v>
      </c>
    </row>
    <row r="19" customHeight="1" spans="1:20">
      <c r="A19" s="14">
        <v>14</v>
      </c>
      <c r="B19" s="16" t="s">
        <v>20</v>
      </c>
      <c r="C19" s="8">
        <v>60</v>
      </c>
      <c r="D19" s="32">
        <v>39.3721518987342</v>
      </c>
      <c r="E19" s="32">
        <f t="shared" si="0"/>
        <v>99.3721518987342</v>
      </c>
      <c r="F19" s="8">
        <v>60</v>
      </c>
      <c r="G19" s="32">
        <v>40</v>
      </c>
      <c r="H19" s="33">
        <f t="shared" si="1"/>
        <v>100</v>
      </c>
      <c r="I19" s="8">
        <v>60</v>
      </c>
      <c r="J19" s="32">
        <v>39.4434782608696</v>
      </c>
      <c r="K19" s="32">
        <f t="shared" si="2"/>
        <v>99.4434782608696</v>
      </c>
      <c r="L19" s="8">
        <v>50</v>
      </c>
      <c r="M19" s="32">
        <v>34.5709749126707</v>
      </c>
      <c r="N19" s="32">
        <f t="shared" si="3"/>
        <v>84.5709749126707</v>
      </c>
      <c r="O19" s="8">
        <v>60</v>
      </c>
      <c r="P19" s="32">
        <v>38.5359292035398</v>
      </c>
      <c r="Q19" s="32">
        <f t="shared" si="4"/>
        <v>98.5359292035398</v>
      </c>
      <c r="R19" s="8">
        <v>60</v>
      </c>
      <c r="S19" s="32">
        <v>32.0188235294118</v>
      </c>
      <c r="T19" s="32">
        <f t="shared" si="5"/>
        <v>92.0188235294118</v>
      </c>
    </row>
    <row r="20" customHeight="1" spans="1:20">
      <c r="A20" s="14">
        <v>15</v>
      </c>
      <c r="B20" s="15" t="s">
        <v>21</v>
      </c>
      <c r="C20" s="8">
        <v>52</v>
      </c>
      <c r="D20" s="32">
        <v>40</v>
      </c>
      <c r="E20" s="32">
        <f t="shared" si="0"/>
        <v>92</v>
      </c>
      <c r="F20" s="8">
        <v>35</v>
      </c>
      <c r="G20" s="32">
        <v>34.6320346320346</v>
      </c>
      <c r="H20" s="32">
        <f t="shared" si="1"/>
        <v>69.6320346320346</v>
      </c>
      <c r="I20" s="8">
        <v>52</v>
      </c>
      <c r="J20" s="32">
        <v>39.7633136094675</v>
      </c>
      <c r="K20" s="32">
        <f t="shared" si="2"/>
        <v>91.7633136094675</v>
      </c>
      <c r="L20" s="8">
        <v>35</v>
      </c>
      <c r="M20" s="32">
        <v>36.5217391304348</v>
      </c>
      <c r="N20" s="32">
        <f t="shared" si="3"/>
        <v>71.5217391304348</v>
      </c>
      <c r="O20" s="8">
        <v>50</v>
      </c>
      <c r="P20" s="32">
        <v>36.1290322580645</v>
      </c>
      <c r="Q20" s="32">
        <f t="shared" si="4"/>
        <v>86.1290322580645</v>
      </c>
      <c r="R20" s="8">
        <v>60</v>
      </c>
      <c r="S20" s="32">
        <v>33.6</v>
      </c>
      <c r="T20" s="33">
        <f t="shared" si="5"/>
        <v>93.6</v>
      </c>
    </row>
    <row r="21" customHeight="1" spans="1:20">
      <c r="A21" s="14">
        <v>16</v>
      </c>
      <c r="B21" s="15" t="s">
        <v>22</v>
      </c>
      <c r="C21" s="8">
        <v>60</v>
      </c>
      <c r="D21" s="32">
        <v>40</v>
      </c>
      <c r="E21" s="33">
        <f t="shared" si="0"/>
        <v>100</v>
      </c>
      <c r="F21" s="8">
        <v>60</v>
      </c>
      <c r="G21" s="32">
        <v>28.7094547964113</v>
      </c>
      <c r="H21" s="32">
        <f t="shared" si="1"/>
        <v>88.7094547964113</v>
      </c>
      <c r="I21" s="8">
        <v>60</v>
      </c>
      <c r="J21" s="32">
        <v>39.6190476190476</v>
      </c>
      <c r="K21" s="32">
        <f t="shared" si="2"/>
        <v>99.6190476190476</v>
      </c>
      <c r="L21" s="8">
        <v>40</v>
      </c>
      <c r="M21" s="32">
        <v>21.3333333333333</v>
      </c>
      <c r="N21" s="32">
        <f t="shared" si="3"/>
        <v>61.3333333333333</v>
      </c>
      <c r="O21" s="8">
        <v>40</v>
      </c>
      <c r="P21" s="32">
        <v>30.8148148148148</v>
      </c>
      <c r="Q21" s="32">
        <f t="shared" si="4"/>
        <v>70.8148148148148</v>
      </c>
      <c r="R21" s="8">
        <v>60</v>
      </c>
      <c r="S21" s="32">
        <v>29.7142857142857</v>
      </c>
      <c r="T21" s="32">
        <f t="shared" si="5"/>
        <v>89.7142857142857</v>
      </c>
    </row>
    <row r="22" customHeight="1" spans="1:20">
      <c r="A22" s="14">
        <v>17</v>
      </c>
      <c r="B22" s="15" t="s">
        <v>23</v>
      </c>
      <c r="C22" s="8">
        <v>60</v>
      </c>
      <c r="D22" s="32">
        <v>40</v>
      </c>
      <c r="E22" s="33">
        <f t="shared" si="0"/>
        <v>100</v>
      </c>
      <c r="F22" s="8">
        <v>60</v>
      </c>
      <c r="G22" s="32">
        <v>38.4265870440088</v>
      </c>
      <c r="H22" s="32">
        <f t="shared" si="1"/>
        <v>98.4265870440088</v>
      </c>
      <c r="I22" s="8">
        <v>60</v>
      </c>
      <c r="J22" s="32">
        <v>39.7315436241611</v>
      </c>
      <c r="K22" s="32">
        <f t="shared" si="2"/>
        <v>99.7315436241611</v>
      </c>
      <c r="L22" s="8">
        <v>60</v>
      </c>
      <c r="M22" s="32">
        <v>33.4463276836158</v>
      </c>
      <c r="N22" s="32">
        <f t="shared" si="3"/>
        <v>93.4463276836158</v>
      </c>
      <c r="O22" s="8">
        <v>60</v>
      </c>
      <c r="P22" s="32">
        <v>40</v>
      </c>
      <c r="Q22" s="36">
        <f t="shared" si="4"/>
        <v>100</v>
      </c>
      <c r="R22" s="8">
        <v>50</v>
      </c>
      <c r="S22" s="32">
        <v>30.3589743589744</v>
      </c>
      <c r="T22" s="32">
        <f t="shared" si="5"/>
        <v>80.3589743589744</v>
      </c>
    </row>
    <row r="23" customHeight="1" spans="1:20">
      <c r="A23" s="14">
        <v>18</v>
      </c>
      <c r="B23" s="15" t="s">
        <v>24</v>
      </c>
      <c r="C23" s="8">
        <v>60</v>
      </c>
      <c r="D23" s="32">
        <v>34.5008403361345</v>
      </c>
      <c r="E23" s="34">
        <f t="shared" si="0"/>
        <v>94.5008403361345</v>
      </c>
      <c r="F23" s="8">
        <v>40</v>
      </c>
      <c r="G23" s="32">
        <v>40</v>
      </c>
      <c r="H23" s="32">
        <f t="shared" si="1"/>
        <v>80</v>
      </c>
      <c r="I23" s="8">
        <v>60</v>
      </c>
      <c r="J23" s="32">
        <v>35.0905982905983</v>
      </c>
      <c r="K23" s="33">
        <f t="shared" si="2"/>
        <v>95.0905982905983</v>
      </c>
      <c r="L23" s="8">
        <v>50</v>
      </c>
      <c r="M23" s="32">
        <v>30.6388059701493</v>
      </c>
      <c r="N23" s="32">
        <f t="shared" si="3"/>
        <v>80.6388059701493</v>
      </c>
      <c r="O23" s="8">
        <v>40</v>
      </c>
      <c r="P23" s="32">
        <v>34.7932203389831</v>
      </c>
      <c r="Q23" s="32">
        <f t="shared" si="4"/>
        <v>74.7932203389831</v>
      </c>
      <c r="R23" s="8">
        <v>50</v>
      </c>
      <c r="S23" s="32">
        <v>37.3236363636364</v>
      </c>
      <c r="T23" s="32">
        <f t="shared" si="5"/>
        <v>87.3236363636364</v>
      </c>
    </row>
    <row r="24" customHeight="1" spans="1:20">
      <c r="A24" s="14">
        <v>19</v>
      </c>
      <c r="B24" s="15" t="s">
        <v>25</v>
      </c>
      <c r="C24" s="8">
        <v>40</v>
      </c>
      <c r="D24" s="32">
        <v>39.3162393162393</v>
      </c>
      <c r="E24" s="32">
        <f t="shared" si="0"/>
        <v>79.3162393162393</v>
      </c>
      <c r="F24" s="8">
        <v>55</v>
      </c>
      <c r="G24" s="32">
        <v>38.667647367868</v>
      </c>
      <c r="H24" s="34">
        <f t="shared" si="1"/>
        <v>93.667647367868</v>
      </c>
      <c r="I24" s="8">
        <v>40</v>
      </c>
      <c r="J24" s="32">
        <v>39.5698924731183</v>
      </c>
      <c r="K24" s="32">
        <f t="shared" si="2"/>
        <v>79.5698924731183</v>
      </c>
      <c r="L24" s="8">
        <v>45</v>
      </c>
      <c r="M24" s="32">
        <v>31.4529914529915</v>
      </c>
      <c r="N24" s="32">
        <f t="shared" si="3"/>
        <v>76.4529914529915</v>
      </c>
      <c r="O24" s="8">
        <v>60</v>
      </c>
      <c r="P24" s="32">
        <v>40</v>
      </c>
      <c r="Q24" s="33">
        <f t="shared" si="4"/>
        <v>100</v>
      </c>
      <c r="R24" s="8">
        <v>51</v>
      </c>
      <c r="S24" s="32">
        <v>37.5510204081633</v>
      </c>
      <c r="T24" s="32">
        <f t="shared" si="5"/>
        <v>88.5510204081633</v>
      </c>
    </row>
    <row r="25" customHeight="1" spans="1:20">
      <c r="A25" s="14">
        <v>20</v>
      </c>
      <c r="B25" s="15" t="s">
        <v>26</v>
      </c>
      <c r="C25" s="8">
        <v>52</v>
      </c>
      <c r="D25" s="32">
        <v>39.7315436241611</v>
      </c>
      <c r="E25" s="34">
        <f t="shared" si="0"/>
        <v>91.7315436241611</v>
      </c>
      <c r="F25" s="8">
        <v>40</v>
      </c>
      <c r="G25" s="32">
        <v>37.7118104217098</v>
      </c>
      <c r="H25" s="32">
        <f t="shared" si="1"/>
        <v>77.7118104217098</v>
      </c>
      <c r="I25" s="8">
        <v>52</v>
      </c>
      <c r="J25" s="32">
        <v>40</v>
      </c>
      <c r="K25" s="33">
        <f t="shared" si="2"/>
        <v>92</v>
      </c>
      <c r="L25" s="8">
        <v>60</v>
      </c>
      <c r="M25" s="32">
        <v>24.8739495798319</v>
      </c>
      <c r="N25" s="32">
        <f t="shared" si="3"/>
        <v>84.8739495798319</v>
      </c>
      <c r="O25" s="8">
        <v>40</v>
      </c>
      <c r="P25" s="32">
        <v>40</v>
      </c>
      <c r="Q25" s="32">
        <f t="shared" si="4"/>
        <v>80</v>
      </c>
      <c r="R25" s="8">
        <v>40</v>
      </c>
      <c r="S25" s="32">
        <v>32.8888888888889</v>
      </c>
      <c r="T25" s="32">
        <f t="shared" si="5"/>
        <v>72.8888888888889</v>
      </c>
    </row>
    <row r="26" customHeight="1" spans="1:20">
      <c r="A26" s="14">
        <v>21</v>
      </c>
      <c r="B26" s="15" t="s">
        <v>27</v>
      </c>
      <c r="C26" s="8">
        <v>60</v>
      </c>
      <c r="D26" s="32">
        <v>39.5604395604396</v>
      </c>
      <c r="E26" s="34">
        <f t="shared" si="0"/>
        <v>99.5604395604396</v>
      </c>
      <c r="F26" s="8">
        <v>50</v>
      </c>
      <c r="G26" s="32">
        <v>29.8136645962733</v>
      </c>
      <c r="H26" s="32">
        <f t="shared" si="1"/>
        <v>79.8136645962733</v>
      </c>
      <c r="I26" s="8">
        <v>60</v>
      </c>
      <c r="J26" s="32">
        <v>40</v>
      </c>
      <c r="K26" s="33">
        <f t="shared" si="2"/>
        <v>100</v>
      </c>
      <c r="L26" s="8">
        <v>50</v>
      </c>
      <c r="M26" s="32">
        <v>26.6666666666667</v>
      </c>
      <c r="N26" s="32">
        <f t="shared" si="3"/>
        <v>76.6666666666667</v>
      </c>
      <c r="O26" s="8">
        <v>59</v>
      </c>
      <c r="P26" s="32">
        <v>32</v>
      </c>
      <c r="Q26" s="32">
        <f t="shared" si="4"/>
        <v>91</v>
      </c>
      <c r="R26" s="8">
        <v>50</v>
      </c>
      <c r="S26" s="32">
        <v>32.7272727272727</v>
      </c>
      <c r="T26" s="32">
        <f t="shared" si="5"/>
        <v>82.7272727272727</v>
      </c>
    </row>
    <row r="27" customHeight="1" spans="1:20">
      <c r="A27" s="14">
        <v>22</v>
      </c>
      <c r="B27" s="15" t="s">
        <v>28</v>
      </c>
      <c r="C27" s="8">
        <v>60</v>
      </c>
      <c r="D27" s="32">
        <v>38.9041095890411</v>
      </c>
      <c r="E27" s="33">
        <f t="shared" si="0"/>
        <v>98.9041095890411</v>
      </c>
      <c r="F27" s="8">
        <v>50</v>
      </c>
      <c r="G27" s="32">
        <v>39.1319324836376</v>
      </c>
      <c r="H27" s="32">
        <f t="shared" si="1"/>
        <v>89.1319324836376</v>
      </c>
      <c r="I27" s="8">
        <v>60</v>
      </c>
      <c r="J27" s="32">
        <v>38.6394557823129</v>
      </c>
      <c r="K27" s="32">
        <f t="shared" si="2"/>
        <v>98.6394557823129</v>
      </c>
      <c r="L27" s="8">
        <v>40</v>
      </c>
      <c r="M27" s="32">
        <v>26.6666666666667</v>
      </c>
      <c r="N27" s="32">
        <f t="shared" si="3"/>
        <v>66.6666666666667</v>
      </c>
      <c r="O27" s="8">
        <v>50</v>
      </c>
      <c r="P27" s="32">
        <v>40</v>
      </c>
      <c r="Q27" s="32">
        <f t="shared" si="4"/>
        <v>90</v>
      </c>
      <c r="R27" s="8">
        <v>50</v>
      </c>
      <c r="S27" s="32">
        <v>35.9493670886076</v>
      </c>
      <c r="T27" s="32">
        <f t="shared" si="5"/>
        <v>85.9493670886076</v>
      </c>
    </row>
    <row r="28" customHeight="1" spans="1:20">
      <c r="A28" s="14">
        <v>23</v>
      </c>
      <c r="B28" s="15" t="s">
        <v>29</v>
      </c>
      <c r="C28" s="8">
        <v>40</v>
      </c>
      <c r="D28" s="32">
        <v>34.5945945945946</v>
      </c>
      <c r="E28" s="32">
        <f t="shared" si="0"/>
        <v>74.5945945945946</v>
      </c>
      <c r="F28" s="8">
        <v>60</v>
      </c>
      <c r="G28" s="32">
        <v>32.1204516938519</v>
      </c>
      <c r="H28" s="33">
        <f t="shared" si="1"/>
        <v>92.1204516938519</v>
      </c>
      <c r="I28" s="8">
        <v>40</v>
      </c>
      <c r="J28" s="32">
        <v>33.6842105263158</v>
      </c>
      <c r="K28" s="32">
        <f t="shared" si="2"/>
        <v>73.6842105263158</v>
      </c>
      <c r="L28" s="8">
        <v>39</v>
      </c>
      <c r="M28" s="32">
        <v>26.1224489795918</v>
      </c>
      <c r="N28" s="32">
        <f t="shared" si="3"/>
        <v>65.1224489795918</v>
      </c>
      <c r="O28" s="8">
        <v>59</v>
      </c>
      <c r="P28" s="32">
        <v>32</v>
      </c>
      <c r="Q28" s="32">
        <f t="shared" si="4"/>
        <v>91</v>
      </c>
      <c r="R28" s="8">
        <v>44</v>
      </c>
      <c r="S28" s="32">
        <v>40</v>
      </c>
      <c r="T28" s="32">
        <f t="shared" si="5"/>
        <v>84</v>
      </c>
    </row>
    <row r="29" customHeight="1" spans="1:20">
      <c r="A29" s="14">
        <v>24</v>
      </c>
      <c r="B29" s="15" t="s">
        <v>30</v>
      </c>
      <c r="C29" s="8">
        <v>50</v>
      </c>
      <c r="D29" s="32">
        <v>39.8591549295775</v>
      </c>
      <c r="E29" s="32">
        <f t="shared" si="0"/>
        <v>89.8591549295775</v>
      </c>
      <c r="F29" s="8">
        <v>60</v>
      </c>
      <c r="G29" s="32">
        <v>38.658561573663</v>
      </c>
      <c r="H29" s="33">
        <f t="shared" si="1"/>
        <v>98.658561573663</v>
      </c>
      <c r="I29" s="8">
        <v>50</v>
      </c>
      <c r="J29" s="32">
        <v>40</v>
      </c>
      <c r="K29" s="32">
        <f t="shared" si="2"/>
        <v>90</v>
      </c>
      <c r="L29" s="8">
        <v>40</v>
      </c>
      <c r="M29" s="32">
        <v>30.5945945945946</v>
      </c>
      <c r="N29" s="32">
        <f t="shared" si="3"/>
        <v>70.5945945945946</v>
      </c>
      <c r="O29" s="8">
        <v>40</v>
      </c>
      <c r="P29" s="32">
        <v>32.5287356321839</v>
      </c>
      <c r="Q29" s="32">
        <f t="shared" si="4"/>
        <v>72.5287356321839</v>
      </c>
      <c r="R29" s="8">
        <v>40</v>
      </c>
      <c r="S29" s="32">
        <v>33.7910447761194</v>
      </c>
      <c r="T29" s="32">
        <f t="shared" si="5"/>
        <v>73.7910447761194</v>
      </c>
    </row>
    <row r="30" customHeight="1" spans="1:20">
      <c r="A30" s="14">
        <v>25</v>
      </c>
      <c r="B30" s="15" t="s">
        <v>31</v>
      </c>
      <c r="C30" s="8">
        <v>60</v>
      </c>
      <c r="D30" s="32">
        <v>39.5</v>
      </c>
      <c r="E30" s="34">
        <f t="shared" si="0"/>
        <v>99.5</v>
      </c>
      <c r="F30" s="8">
        <v>40</v>
      </c>
      <c r="G30" s="32">
        <v>37.3831775700935</v>
      </c>
      <c r="H30" s="32">
        <f t="shared" si="1"/>
        <v>77.3831775700935</v>
      </c>
      <c r="I30" s="8">
        <v>60</v>
      </c>
      <c r="J30" s="36">
        <v>40</v>
      </c>
      <c r="K30" s="33">
        <f t="shared" si="2"/>
        <v>100</v>
      </c>
      <c r="L30" s="8">
        <v>50</v>
      </c>
      <c r="M30" s="32">
        <v>27.4782608695652</v>
      </c>
      <c r="N30" s="32">
        <f t="shared" si="3"/>
        <v>77.4782608695652</v>
      </c>
      <c r="O30" s="8">
        <v>50</v>
      </c>
      <c r="P30" s="32">
        <v>36.7441860465116</v>
      </c>
      <c r="Q30" s="32">
        <f t="shared" si="4"/>
        <v>86.7441860465116</v>
      </c>
      <c r="R30" s="8">
        <v>59</v>
      </c>
      <c r="S30" s="32">
        <v>33.2631578947368</v>
      </c>
      <c r="T30" s="32">
        <f t="shared" si="5"/>
        <v>92.2631578947368</v>
      </c>
    </row>
    <row r="31" customHeight="1" spans="1:20">
      <c r="A31" s="14">
        <v>26</v>
      </c>
      <c r="B31" s="15" t="s">
        <v>32</v>
      </c>
      <c r="C31" s="8">
        <v>48</v>
      </c>
      <c r="D31" s="32">
        <v>36.8631578947368</v>
      </c>
      <c r="E31" s="32">
        <f t="shared" si="0"/>
        <v>84.8631578947368</v>
      </c>
      <c r="F31" s="8">
        <v>58</v>
      </c>
      <c r="G31" s="32">
        <v>40</v>
      </c>
      <c r="H31" s="33">
        <f t="shared" si="1"/>
        <v>98</v>
      </c>
      <c r="I31" s="8">
        <v>48</v>
      </c>
      <c r="J31" s="32">
        <v>37.3546666666667</v>
      </c>
      <c r="K31" s="32">
        <f t="shared" si="2"/>
        <v>85.3546666666667</v>
      </c>
      <c r="L31" s="8">
        <v>41</v>
      </c>
      <c r="M31" s="32">
        <v>28.5877551020408</v>
      </c>
      <c r="N31" s="32">
        <f t="shared" si="3"/>
        <v>69.5877551020408</v>
      </c>
      <c r="O31" s="8">
        <v>60</v>
      </c>
      <c r="P31" s="32">
        <v>30.4521739130435</v>
      </c>
      <c r="Q31" s="32">
        <f t="shared" si="4"/>
        <v>90.4521739130435</v>
      </c>
      <c r="R31" s="8">
        <v>41</v>
      </c>
      <c r="S31" s="32">
        <v>31.8363636363636</v>
      </c>
      <c r="T31" s="32">
        <f t="shared" si="5"/>
        <v>72.8363636363636</v>
      </c>
    </row>
    <row r="32" customHeight="1" spans="1:20">
      <c r="A32" s="14">
        <v>27</v>
      </c>
      <c r="B32" s="15" t="s">
        <v>33</v>
      </c>
      <c r="C32" s="8">
        <v>52</v>
      </c>
      <c r="D32" s="32">
        <v>38.0368098159509</v>
      </c>
      <c r="E32" s="32">
        <f t="shared" si="0"/>
        <v>90.0368098159509</v>
      </c>
      <c r="F32" s="8">
        <v>40</v>
      </c>
      <c r="G32" s="32">
        <v>34.4444444444444</v>
      </c>
      <c r="H32" s="32">
        <f t="shared" si="1"/>
        <v>74.4444444444444</v>
      </c>
      <c r="I32" s="8">
        <v>52</v>
      </c>
      <c r="J32" s="32">
        <v>38.2716049382716</v>
      </c>
      <c r="K32" s="32">
        <f t="shared" si="2"/>
        <v>90.2716049382716</v>
      </c>
      <c r="L32" s="8">
        <v>40</v>
      </c>
      <c r="M32" s="32">
        <v>28.8372093023256</v>
      </c>
      <c r="N32" s="32">
        <f t="shared" si="3"/>
        <v>68.8372093023256</v>
      </c>
      <c r="O32" s="8">
        <v>40</v>
      </c>
      <c r="P32" s="32">
        <v>27.8651685393258</v>
      </c>
      <c r="Q32" s="32">
        <f t="shared" si="4"/>
        <v>67.8651685393258</v>
      </c>
      <c r="R32" s="8">
        <v>60</v>
      </c>
      <c r="S32" s="36">
        <v>40</v>
      </c>
      <c r="T32" s="33">
        <f t="shared" si="5"/>
        <v>100</v>
      </c>
    </row>
    <row r="33" customHeight="1" spans="1:20">
      <c r="A33" s="14">
        <v>28</v>
      </c>
      <c r="B33" s="15" t="s">
        <v>34</v>
      </c>
      <c r="C33" s="8">
        <v>51</v>
      </c>
      <c r="D33" s="32">
        <v>31.005291005291</v>
      </c>
      <c r="E33" s="33">
        <f t="shared" si="0"/>
        <v>82.005291005291</v>
      </c>
      <c r="F33" s="8">
        <v>60</v>
      </c>
      <c r="G33" s="32">
        <v>18.7400063959066</v>
      </c>
      <c r="H33" s="32">
        <f t="shared" si="1"/>
        <v>78.7400063959066</v>
      </c>
      <c r="I33" s="8">
        <v>51</v>
      </c>
      <c r="J33" s="32">
        <v>31.0875331564987</v>
      </c>
      <c r="K33" s="32">
        <f t="shared" si="2"/>
        <v>82.0875331564987</v>
      </c>
      <c r="L33" s="8">
        <v>0</v>
      </c>
      <c r="M33" s="32">
        <v>26.0444444444444</v>
      </c>
      <c r="N33" s="32">
        <f t="shared" si="3"/>
        <v>26.0444444444444</v>
      </c>
      <c r="O33" s="8">
        <v>40</v>
      </c>
      <c r="P33" s="32">
        <v>20.2943722943723</v>
      </c>
      <c r="Q33" s="32">
        <f t="shared" si="4"/>
        <v>60.2943722943723</v>
      </c>
      <c r="R33" s="8">
        <v>40</v>
      </c>
      <c r="S33" s="32">
        <v>40</v>
      </c>
      <c r="T33" s="32">
        <f t="shared" si="5"/>
        <v>80</v>
      </c>
    </row>
    <row r="34" customHeight="1" spans="1:20">
      <c r="A34" s="14">
        <v>29</v>
      </c>
      <c r="B34" s="15" t="s">
        <v>35</v>
      </c>
      <c r="C34" s="8">
        <v>41</v>
      </c>
      <c r="D34" s="32">
        <v>31.8949343339587</v>
      </c>
      <c r="E34" s="32">
        <f t="shared" si="0"/>
        <v>72.8949343339587</v>
      </c>
      <c r="F34" s="8">
        <v>60</v>
      </c>
      <c r="G34" s="32">
        <v>37.4779541446208</v>
      </c>
      <c r="H34" s="33">
        <f t="shared" si="1"/>
        <v>97.4779541446208</v>
      </c>
      <c r="I34" s="8">
        <v>41</v>
      </c>
      <c r="J34" s="32">
        <v>31.4814814814815</v>
      </c>
      <c r="K34" s="32">
        <f t="shared" si="2"/>
        <v>72.4814814814815</v>
      </c>
      <c r="L34" s="8">
        <v>48</v>
      </c>
      <c r="M34" s="32">
        <v>25.3731343283582</v>
      </c>
      <c r="N34" s="32">
        <f t="shared" si="3"/>
        <v>73.3731343283582</v>
      </c>
      <c r="O34" s="8">
        <v>52</v>
      </c>
      <c r="P34" s="32">
        <v>34.6938775510204</v>
      </c>
      <c r="Q34" s="32">
        <f t="shared" si="4"/>
        <v>86.6938775510204</v>
      </c>
      <c r="R34" s="8">
        <v>39</v>
      </c>
      <c r="S34" s="32">
        <v>40</v>
      </c>
      <c r="T34" s="32">
        <f t="shared" si="5"/>
        <v>79</v>
      </c>
    </row>
    <row r="35" customHeight="1" spans="1:20">
      <c r="A35" s="14">
        <v>30</v>
      </c>
      <c r="B35" s="15" t="s">
        <v>36</v>
      </c>
      <c r="C35" s="8">
        <v>60</v>
      </c>
      <c r="D35" s="32">
        <v>5.3781512605042</v>
      </c>
      <c r="E35" s="32">
        <f t="shared" si="0"/>
        <v>65.3781512605042</v>
      </c>
      <c r="F35" s="8">
        <v>37</v>
      </c>
      <c r="G35" s="32">
        <v>15.6770527140898</v>
      </c>
      <c r="H35" s="32">
        <f t="shared" si="1"/>
        <v>52.6770527140898</v>
      </c>
      <c r="I35" s="8">
        <v>60</v>
      </c>
      <c r="J35" s="32">
        <v>5.33333333333333</v>
      </c>
      <c r="K35" s="32">
        <f t="shared" si="2"/>
        <v>65.3333333333333</v>
      </c>
      <c r="L35" s="8">
        <v>37</v>
      </c>
      <c r="M35" s="32">
        <v>37.6470588235294</v>
      </c>
      <c r="N35" s="32">
        <f t="shared" si="3"/>
        <v>74.6470588235294</v>
      </c>
      <c r="O35" s="8">
        <v>58</v>
      </c>
      <c r="P35" s="32">
        <v>4.50704225352113</v>
      </c>
      <c r="Q35" s="32">
        <f t="shared" si="4"/>
        <v>62.5070422535211</v>
      </c>
      <c r="R35" s="8">
        <v>37</v>
      </c>
      <c r="S35" s="32">
        <v>40</v>
      </c>
      <c r="T35" s="33">
        <f t="shared" si="5"/>
        <v>77</v>
      </c>
    </row>
    <row r="36" customHeight="1" spans="1:20">
      <c r="A36" s="14">
        <v>31</v>
      </c>
      <c r="B36" s="15" t="s">
        <v>37</v>
      </c>
      <c r="C36" s="8">
        <v>59</v>
      </c>
      <c r="D36" s="32">
        <v>35.2447552447552</v>
      </c>
      <c r="E36" s="32">
        <f t="shared" si="0"/>
        <v>94.2447552447552</v>
      </c>
      <c r="F36" s="8">
        <v>59</v>
      </c>
      <c r="G36" s="32">
        <v>40</v>
      </c>
      <c r="H36" s="33">
        <f t="shared" si="1"/>
        <v>99</v>
      </c>
      <c r="I36" s="8">
        <v>59</v>
      </c>
      <c r="J36" s="32">
        <v>35.0974930362117</v>
      </c>
      <c r="K36" s="32">
        <f t="shared" si="2"/>
        <v>94.0974930362117</v>
      </c>
      <c r="L36" s="8">
        <v>0</v>
      </c>
      <c r="M36" s="32">
        <v>36</v>
      </c>
      <c r="N36" s="32">
        <f t="shared" si="3"/>
        <v>36</v>
      </c>
      <c r="O36" s="8">
        <v>0</v>
      </c>
      <c r="P36" s="32">
        <v>27.6923076923077</v>
      </c>
      <c r="Q36" s="32">
        <f t="shared" si="4"/>
        <v>27.6923076923077</v>
      </c>
      <c r="R36" s="8">
        <v>42</v>
      </c>
      <c r="S36" s="32">
        <v>31.5</v>
      </c>
      <c r="T36" s="32">
        <f t="shared" si="5"/>
        <v>73.5</v>
      </c>
    </row>
    <row r="37" customHeight="1" spans="1:20">
      <c r="A37" s="14">
        <v>32</v>
      </c>
      <c r="B37" s="15" t="s">
        <v>38</v>
      </c>
      <c r="C37" s="8">
        <v>51</v>
      </c>
      <c r="D37" s="32">
        <v>36.2359550561798</v>
      </c>
      <c r="E37" s="32">
        <f t="shared" si="0"/>
        <v>87.2359550561798</v>
      </c>
      <c r="F37" s="8">
        <v>49</v>
      </c>
      <c r="G37" s="32">
        <v>40</v>
      </c>
      <c r="H37" s="32">
        <f t="shared" si="1"/>
        <v>89</v>
      </c>
      <c r="I37" s="8">
        <v>51</v>
      </c>
      <c r="J37" s="32">
        <v>36.3380281690141</v>
      </c>
      <c r="K37" s="32">
        <f t="shared" si="2"/>
        <v>87.3380281690141</v>
      </c>
      <c r="L37" s="8">
        <v>37</v>
      </c>
      <c r="M37" s="32">
        <v>30.7142857142857</v>
      </c>
      <c r="N37" s="32">
        <f t="shared" si="3"/>
        <v>67.7142857142857</v>
      </c>
      <c r="O37" s="8">
        <v>41</v>
      </c>
      <c r="P37" s="32">
        <v>39.6923076923077</v>
      </c>
      <c r="Q37" s="32">
        <f t="shared" si="4"/>
        <v>80.6923076923077</v>
      </c>
      <c r="R37" s="8">
        <v>60</v>
      </c>
      <c r="S37" s="32">
        <v>34.8648648648649</v>
      </c>
      <c r="T37" s="33">
        <f t="shared" si="5"/>
        <v>94.8648648648649</v>
      </c>
    </row>
    <row r="38" customHeight="1" spans="1:20">
      <c r="A38" s="14">
        <v>33</v>
      </c>
      <c r="B38" s="15" t="s">
        <v>39</v>
      </c>
      <c r="C38" s="8">
        <v>50</v>
      </c>
      <c r="D38" s="32">
        <v>37.0786516853933</v>
      </c>
      <c r="E38" s="32">
        <f t="shared" si="0"/>
        <v>87.0786516853933</v>
      </c>
      <c r="F38" s="8">
        <v>58</v>
      </c>
      <c r="G38" s="32">
        <v>38.2897255902999</v>
      </c>
      <c r="H38" s="33">
        <f t="shared" si="1"/>
        <v>96.2897255902999</v>
      </c>
      <c r="I38" s="8">
        <v>50</v>
      </c>
      <c r="J38" s="32">
        <v>36.8715083798883</v>
      </c>
      <c r="K38" s="32">
        <f t="shared" si="2"/>
        <v>86.8715083798883</v>
      </c>
      <c r="L38" s="8">
        <v>57</v>
      </c>
      <c r="M38" s="32">
        <v>25.5813953488372</v>
      </c>
      <c r="N38" s="32">
        <f t="shared" si="3"/>
        <v>82.5813953488372</v>
      </c>
      <c r="O38" s="8">
        <v>57</v>
      </c>
      <c r="P38" s="32">
        <v>38.3720930232558</v>
      </c>
      <c r="Q38" s="32">
        <f t="shared" si="4"/>
        <v>95.3720930232558</v>
      </c>
      <c r="R38" s="8">
        <v>38</v>
      </c>
      <c r="S38" s="32">
        <v>40</v>
      </c>
      <c r="T38" s="32">
        <f t="shared" si="5"/>
        <v>78</v>
      </c>
    </row>
    <row r="39" customHeight="1" spans="1:20">
      <c r="A39" s="14">
        <v>34</v>
      </c>
      <c r="B39" s="15" t="s">
        <v>40</v>
      </c>
      <c r="C39" s="8">
        <v>50</v>
      </c>
      <c r="D39" s="32">
        <v>39.7163120567376</v>
      </c>
      <c r="E39" s="32">
        <f t="shared" si="0"/>
        <v>89.7163120567376</v>
      </c>
      <c r="F39" s="8">
        <v>60</v>
      </c>
      <c r="G39" s="32">
        <v>21.2121212121212</v>
      </c>
      <c r="H39" s="32">
        <f t="shared" si="1"/>
        <v>81.2121212121212</v>
      </c>
      <c r="I39" s="8">
        <v>50</v>
      </c>
      <c r="J39" s="32">
        <v>40</v>
      </c>
      <c r="K39" s="32">
        <f t="shared" si="2"/>
        <v>90</v>
      </c>
      <c r="L39" s="8">
        <v>40</v>
      </c>
      <c r="M39" s="32">
        <v>25</v>
      </c>
      <c r="N39" s="32">
        <f t="shared" si="3"/>
        <v>65</v>
      </c>
      <c r="O39" s="8">
        <v>40</v>
      </c>
      <c r="P39" s="32">
        <v>34.3558282208589</v>
      </c>
      <c r="Q39" s="32">
        <f t="shared" si="4"/>
        <v>74.3558282208589</v>
      </c>
      <c r="R39" s="8">
        <v>60</v>
      </c>
      <c r="S39" s="32">
        <v>40</v>
      </c>
      <c r="T39" s="33">
        <f t="shared" si="5"/>
        <v>100</v>
      </c>
    </row>
    <row r="40" customHeight="1" spans="1:20">
      <c r="A40" s="14">
        <v>35</v>
      </c>
      <c r="B40" s="15" t="s">
        <v>41</v>
      </c>
      <c r="C40" s="8">
        <v>60</v>
      </c>
      <c r="D40" s="32">
        <v>33.7777777777778</v>
      </c>
      <c r="E40" s="33">
        <f t="shared" si="0"/>
        <v>93.7777777777778</v>
      </c>
      <c r="F40" s="8">
        <v>44</v>
      </c>
      <c r="G40" s="32">
        <v>35.9678182678656</v>
      </c>
      <c r="H40" s="32">
        <f t="shared" si="1"/>
        <v>79.9678182678656</v>
      </c>
      <c r="I40" s="8">
        <v>58</v>
      </c>
      <c r="J40" s="32">
        <v>33.0434782608696</v>
      </c>
      <c r="K40" s="32">
        <f t="shared" si="2"/>
        <v>91.0434782608696</v>
      </c>
      <c r="L40" s="8">
        <v>51</v>
      </c>
      <c r="M40" s="32">
        <v>40</v>
      </c>
      <c r="N40" s="32">
        <f t="shared" si="3"/>
        <v>91</v>
      </c>
      <c r="O40" s="8">
        <v>41</v>
      </c>
      <c r="P40" s="32">
        <v>33.7777777777778</v>
      </c>
      <c r="Q40" s="32">
        <f t="shared" si="4"/>
        <v>74.7777777777778</v>
      </c>
      <c r="R40" s="8">
        <v>40</v>
      </c>
      <c r="S40" s="32">
        <v>33.7777777777778</v>
      </c>
      <c r="T40" s="32">
        <f t="shared" si="5"/>
        <v>73.7777777777778</v>
      </c>
    </row>
    <row r="41" customHeight="1" spans="1:20">
      <c r="A41" s="14">
        <v>36</v>
      </c>
      <c r="B41" s="15" t="s">
        <v>42</v>
      </c>
      <c r="C41" s="8">
        <v>60</v>
      </c>
      <c r="D41" s="32">
        <v>35.5029585798817</v>
      </c>
      <c r="E41" s="34">
        <f t="shared" si="0"/>
        <v>95.5029585798817</v>
      </c>
      <c r="F41" s="8">
        <v>45</v>
      </c>
      <c r="G41" s="32">
        <v>36.8098159509202</v>
      </c>
      <c r="H41" s="32">
        <f t="shared" si="1"/>
        <v>81.8098159509202</v>
      </c>
      <c r="I41" s="8">
        <v>60</v>
      </c>
      <c r="J41" s="32">
        <v>36.3636363636364</v>
      </c>
      <c r="K41" s="33">
        <f t="shared" si="2"/>
        <v>96.3636363636364</v>
      </c>
      <c r="L41" s="8">
        <v>45</v>
      </c>
      <c r="M41" s="32">
        <v>12.5</v>
      </c>
      <c r="N41" s="32">
        <f t="shared" si="3"/>
        <v>57.5</v>
      </c>
      <c r="O41" s="8">
        <v>44</v>
      </c>
      <c r="P41" s="32">
        <v>37.5</v>
      </c>
      <c r="Q41" s="32">
        <f t="shared" si="4"/>
        <v>81.5</v>
      </c>
      <c r="R41" s="8">
        <v>49</v>
      </c>
      <c r="S41" s="32">
        <v>40</v>
      </c>
      <c r="T41" s="32">
        <f t="shared" si="5"/>
        <v>89</v>
      </c>
    </row>
    <row r="42" customHeight="1" spans="1:20">
      <c r="A42" s="14">
        <v>37</v>
      </c>
      <c r="B42" s="15" t="s">
        <v>43</v>
      </c>
      <c r="C42" s="8">
        <v>60</v>
      </c>
      <c r="D42" s="32">
        <v>40</v>
      </c>
      <c r="E42" s="33">
        <f t="shared" si="0"/>
        <v>100</v>
      </c>
      <c r="F42" s="8">
        <v>40</v>
      </c>
      <c r="G42" s="32">
        <v>24.0918501788067</v>
      </c>
      <c r="H42" s="32">
        <f t="shared" si="1"/>
        <v>64.0918501788067</v>
      </c>
      <c r="I42" s="8">
        <v>60</v>
      </c>
      <c r="J42" s="32">
        <v>38.7878787878788</v>
      </c>
      <c r="K42" s="32">
        <f t="shared" si="2"/>
        <v>98.7878787878788</v>
      </c>
      <c r="L42" s="8">
        <v>43</v>
      </c>
      <c r="M42" s="32">
        <v>13.3333333333333</v>
      </c>
      <c r="N42" s="32">
        <f t="shared" si="3"/>
        <v>56.3333333333333</v>
      </c>
      <c r="O42" s="8">
        <v>43</v>
      </c>
      <c r="P42" s="32">
        <v>18.8235294117647</v>
      </c>
      <c r="Q42" s="32">
        <f t="shared" si="4"/>
        <v>61.8235294117647</v>
      </c>
      <c r="R42" s="8">
        <v>40</v>
      </c>
      <c r="S42" s="32">
        <v>34.5945945945946</v>
      </c>
      <c r="T42" s="32">
        <f t="shared" si="5"/>
        <v>74.5945945945946</v>
      </c>
    </row>
    <row r="43" customHeight="1" spans="1:20">
      <c r="A43" s="14">
        <v>38</v>
      </c>
      <c r="B43" s="15" t="s">
        <v>44</v>
      </c>
      <c r="C43" s="8">
        <v>60</v>
      </c>
      <c r="D43" s="32">
        <v>27.5862068965517</v>
      </c>
      <c r="E43" s="33">
        <f t="shared" si="0"/>
        <v>87.5862068965517</v>
      </c>
      <c r="F43" s="8">
        <v>41</v>
      </c>
      <c r="G43" s="32">
        <v>33.2778702163062</v>
      </c>
      <c r="H43" s="32">
        <f t="shared" si="1"/>
        <v>74.2778702163062</v>
      </c>
      <c r="I43" s="8">
        <v>60</v>
      </c>
      <c r="J43" s="32">
        <v>27.3972602739726</v>
      </c>
      <c r="K43" s="32">
        <f t="shared" si="2"/>
        <v>87.3972602739726</v>
      </c>
      <c r="L43" s="8">
        <v>41</v>
      </c>
      <c r="M43" s="32">
        <v>20.6185567010309</v>
      </c>
      <c r="N43" s="32">
        <f t="shared" si="3"/>
        <v>61.6185567010309</v>
      </c>
      <c r="O43" s="8">
        <v>41</v>
      </c>
      <c r="P43" s="32">
        <v>27.972027972028</v>
      </c>
      <c r="Q43" s="32">
        <f t="shared" si="4"/>
        <v>68.972027972028</v>
      </c>
      <c r="R43" s="8">
        <v>41</v>
      </c>
      <c r="S43" s="32">
        <v>40</v>
      </c>
      <c r="T43" s="32">
        <f t="shared" si="5"/>
        <v>81</v>
      </c>
    </row>
    <row r="44" customHeight="1" spans="1:20">
      <c r="A44" s="14">
        <v>39</v>
      </c>
      <c r="B44" s="15" t="s">
        <v>45</v>
      </c>
      <c r="C44" s="8">
        <v>60</v>
      </c>
      <c r="D44" s="32">
        <v>33.3103448275862</v>
      </c>
      <c r="E44" s="32">
        <f t="shared" si="0"/>
        <v>93.3103448275862</v>
      </c>
      <c r="F44" s="8">
        <v>54</v>
      </c>
      <c r="G44" s="32">
        <v>40</v>
      </c>
      <c r="H44" s="33">
        <f t="shared" si="1"/>
        <v>94</v>
      </c>
      <c r="I44" s="8">
        <v>60</v>
      </c>
      <c r="J44" s="32">
        <v>32.9318181818182</v>
      </c>
      <c r="K44" s="32">
        <f t="shared" si="2"/>
        <v>92.9318181818182</v>
      </c>
      <c r="L44" s="8">
        <v>55</v>
      </c>
      <c r="M44" s="32">
        <v>31.1612903225806</v>
      </c>
      <c r="N44" s="32">
        <f t="shared" si="3"/>
        <v>86.1612903225806</v>
      </c>
      <c r="O44" s="8">
        <v>48</v>
      </c>
      <c r="P44" s="32">
        <v>32.9318181818182</v>
      </c>
      <c r="Q44" s="32">
        <f t="shared" si="4"/>
        <v>80.9318181818182</v>
      </c>
      <c r="R44" s="8">
        <v>48</v>
      </c>
      <c r="S44" s="32">
        <v>36.225</v>
      </c>
      <c r="T44" s="32">
        <f t="shared" si="5"/>
        <v>84.225</v>
      </c>
    </row>
    <row r="45" customHeight="1" spans="1:20">
      <c r="A45" s="14">
        <v>40</v>
      </c>
      <c r="B45" s="15" t="s">
        <v>46</v>
      </c>
      <c r="C45" s="8">
        <v>60</v>
      </c>
      <c r="D45" s="32">
        <v>33.7777777777778</v>
      </c>
      <c r="E45" s="32">
        <f t="shared" ref="E45:E76" si="6">C45+D45</f>
        <v>93.7777777777778</v>
      </c>
      <c r="F45" s="8">
        <v>42</v>
      </c>
      <c r="G45" s="32">
        <v>38.2968002015621</v>
      </c>
      <c r="H45" s="32">
        <f t="shared" si="1"/>
        <v>80.2968002015621</v>
      </c>
      <c r="I45" s="8">
        <v>60</v>
      </c>
      <c r="J45" s="32">
        <v>33.0434782608696</v>
      </c>
      <c r="K45" s="32">
        <f t="shared" si="2"/>
        <v>93.0434782608696</v>
      </c>
      <c r="L45" s="8">
        <v>46</v>
      </c>
      <c r="M45" s="32">
        <v>33.0434782608696</v>
      </c>
      <c r="N45" s="32">
        <f t="shared" si="3"/>
        <v>79.0434782608696</v>
      </c>
      <c r="O45" s="8">
        <v>60</v>
      </c>
      <c r="P45" s="32">
        <v>37.0731707317073</v>
      </c>
      <c r="Q45" s="32">
        <f t="shared" si="4"/>
        <v>97.0731707317073</v>
      </c>
      <c r="R45" s="8">
        <v>60</v>
      </c>
      <c r="S45" s="32">
        <v>40</v>
      </c>
      <c r="T45" s="33">
        <f t="shared" si="5"/>
        <v>100</v>
      </c>
    </row>
    <row r="46" customHeight="1" spans="1:20">
      <c r="A46" s="14">
        <v>41</v>
      </c>
      <c r="B46" s="15" t="s">
        <v>47</v>
      </c>
      <c r="C46" s="8">
        <v>58</v>
      </c>
      <c r="D46" s="32">
        <v>37.3333333333333</v>
      </c>
      <c r="E46" s="34">
        <f t="shared" si="6"/>
        <v>95.3333333333333</v>
      </c>
      <c r="F46" s="8">
        <v>45</v>
      </c>
      <c r="G46" s="32">
        <v>28.9655172413793</v>
      </c>
      <c r="H46" s="32">
        <f t="shared" si="1"/>
        <v>73.9655172413793</v>
      </c>
      <c r="I46" s="8">
        <v>58</v>
      </c>
      <c r="J46" s="32">
        <v>38.1818181818182</v>
      </c>
      <c r="K46" s="33">
        <f t="shared" si="2"/>
        <v>96.1818181818182</v>
      </c>
      <c r="L46" s="8">
        <v>45</v>
      </c>
      <c r="M46" s="32">
        <v>25.4545454545455</v>
      </c>
      <c r="N46" s="32">
        <f t="shared" si="3"/>
        <v>70.4545454545455</v>
      </c>
      <c r="O46" s="8">
        <v>39</v>
      </c>
      <c r="P46" s="32">
        <v>40</v>
      </c>
      <c r="Q46" s="32">
        <f t="shared" si="4"/>
        <v>79</v>
      </c>
      <c r="R46" s="39">
        <v>60</v>
      </c>
      <c r="S46" s="32">
        <v>33.6</v>
      </c>
      <c r="T46" s="32">
        <f t="shared" si="5"/>
        <v>93.6</v>
      </c>
    </row>
    <row r="47" customHeight="1" spans="1:20">
      <c r="A47" s="14">
        <v>42</v>
      </c>
      <c r="B47" s="15" t="s">
        <v>48</v>
      </c>
      <c r="C47" s="8">
        <v>55</v>
      </c>
      <c r="D47" s="32">
        <v>40</v>
      </c>
      <c r="E47" s="32">
        <f t="shared" si="6"/>
        <v>95</v>
      </c>
      <c r="F47" s="8">
        <v>60</v>
      </c>
      <c r="G47" s="32">
        <v>36.379769299024</v>
      </c>
      <c r="H47" s="33">
        <f t="shared" si="1"/>
        <v>96.379769299024</v>
      </c>
      <c r="I47" s="8">
        <v>55</v>
      </c>
      <c r="J47" s="32">
        <v>39.7736459175424</v>
      </c>
      <c r="K47" s="32">
        <f t="shared" si="2"/>
        <v>94.7736459175424</v>
      </c>
      <c r="L47" s="8">
        <v>46</v>
      </c>
      <c r="M47" s="32">
        <v>32.8</v>
      </c>
      <c r="N47" s="32">
        <f t="shared" si="3"/>
        <v>78.8</v>
      </c>
      <c r="O47" s="8">
        <v>45</v>
      </c>
      <c r="P47" s="32">
        <v>34.6478873239437</v>
      </c>
      <c r="Q47" s="32">
        <f t="shared" si="4"/>
        <v>79.6478873239437</v>
      </c>
      <c r="R47" s="39">
        <v>51</v>
      </c>
      <c r="S47" s="32">
        <v>35.1428571428571</v>
      </c>
      <c r="T47" s="32">
        <f t="shared" si="5"/>
        <v>86.1428571428571</v>
      </c>
    </row>
    <row r="48" customHeight="1" spans="1:20">
      <c r="A48" s="14">
        <v>43</v>
      </c>
      <c r="B48" s="15" t="s">
        <v>49</v>
      </c>
      <c r="C48" s="8">
        <v>60</v>
      </c>
      <c r="D48" s="32">
        <v>32.8358208955224</v>
      </c>
      <c r="E48" s="34">
        <f t="shared" si="6"/>
        <v>92.8358208955224</v>
      </c>
      <c r="F48" s="8">
        <v>43</v>
      </c>
      <c r="G48" s="32">
        <v>40</v>
      </c>
      <c r="H48" s="32">
        <f t="shared" si="1"/>
        <v>83</v>
      </c>
      <c r="I48" s="8">
        <v>60</v>
      </c>
      <c r="J48" s="32">
        <v>33.3333333333333</v>
      </c>
      <c r="K48" s="32">
        <f t="shared" si="2"/>
        <v>93.3333333333333</v>
      </c>
      <c r="L48" s="8">
        <v>45</v>
      </c>
      <c r="M48" s="32">
        <v>37.2881355932203</v>
      </c>
      <c r="N48" s="32">
        <f t="shared" si="3"/>
        <v>82.2881355932203</v>
      </c>
      <c r="O48" s="8">
        <v>60</v>
      </c>
      <c r="P48" s="32">
        <v>37.2881355932203</v>
      </c>
      <c r="Q48" s="33">
        <f t="shared" si="4"/>
        <v>97.2881355932203</v>
      </c>
      <c r="R48" s="39">
        <v>48</v>
      </c>
      <c r="S48" s="32">
        <v>32.3529411764706</v>
      </c>
      <c r="T48" s="32">
        <f t="shared" si="5"/>
        <v>80.3529411764706</v>
      </c>
    </row>
    <row r="49" customHeight="1" spans="1:20">
      <c r="A49" s="14">
        <v>44</v>
      </c>
      <c r="B49" s="15" t="s">
        <v>50</v>
      </c>
      <c r="C49" s="8">
        <v>50</v>
      </c>
      <c r="D49" s="32">
        <v>39.7916666666667</v>
      </c>
      <c r="E49" s="32">
        <f t="shared" si="6"/>
        <v>89.7916666666667</v>
      </c>
      <c r="F49" s="8">
        <v>50</v>
      </c>
      <c r="G49" s="32">
        <v>30.9361839974085</v>
      </c>
      <c r="H49" s="32">
        <f t="shared" si="1"/>
        <v>80.9361839974085</v>
      </c>
      <c r="I49" s="8">
        <v>50</v>
      </c>
      <c r="J49" s="32">
        <v>40</v>
      </c>
      <c r="K49" s="32">
        <f t="shared" si="2"/>
        <v>90</v>
      </c>
      <c r="L49" s="8">
        <v>50</v>
      </c>
      <c r="M49" s="32">
        <v>32.2362869198312</v>
      </c>
      <c r="N49" s="32">
        <f t="shared" si="3"/>
        <v>82.2362869198312</v>
      </c>
      <c r="O49" s="8">
        <v>50</v>
      </c>
      <c r="P49" s="32">
        <v>38.9795918367347</v>
      </c>
      <c r="Q49" s="32">
        <f t="shared" si="4"/>
        <v>88.9795918367347</v>
      </c>
      <c r="R49" s="39">
        <v>60</v>
      </c>
      <c r="S49" s="32">
        <v>38.2</v>
      </c>
      <c r="T49" s="33">
        <f t="shared" si="5"/>
        <v>98.2</v>
      </c>
    </row>
    <row r="50" customHeight="1" spans="1:20">
      <c r="A50" s="14">
        <v>45</v>
      </c>
      <c r="B50" s="15" t="s">
        <v>51</v>
      </c>
      <c r="C50" s="8">
        <v>44</v>
      </c>
      <c r="D50" s="32">
        <v>39.7037037037037</v>
      </c>
      <c r="E50" s="32">
        <f t="shared" si="6"/>
        <v>83.7037037037037</v>
      </c>
      <c r="F50" s="8">
        <v>60</v>
      </c>
      <c r="G50" s="32">
        <v>36.9910282953761</v>
      </c>
      <c r="H50" s="33">
        <f t="shared" si="1"/>
        <v>96.9910282953761</v>
      </c>
      <c r="I50" s="8">
        <v>44</v>
      </c>
      <c r="J50" s="32">
        <v>40</v>
      </c>
      <c r="K50" s="32">
        <f t="shared" si="2"/>
        <v>84</v>
      </c>
      <c r="L50" s="8">
        <v>51</v>
      </c>
      <c r="M50" s="32">
        <v>27.3469387755102</v>
      </c>
      <c r="N50" s="32">
        <f t="shared" si="3"/>
        <v>78.3469387755102</v>
      </c>
      <c r="O50" s="8">
        <v>51</v>
      </c>
      <c r="P50" s="32">
        <v>30.4545454545455</v>
      </c>
      <c r="Q50" s="32">
        <f t="shared" si="4"/>
        <v>81.4545454545455</v>
      </c>
      <c r="R50" s="39">
        <v>51</v>
      </c>
      <c r="S50" s="32">
        <v>21.9672131147541</v>
      </c>
      <c r="T50" s="32">
        <f t="shared" si="5"/>
        <v>72.9672131147541</v>
      </c>
    </row>
    <row r="51" customHeight="1" spans="1:20">
      <c r="A51" s="14">
        <v>46</v>
      </c>
      <c r="B51" s="15" t="s">
        <v>52</v>
      </c>
      <c r="C51" s="8">
        <v>59</v>
      </c>
      <c r="D51" s="32">
        <v>40</v>
      </c>
      <c r="E51" s="33">
        <f t="shared" si="6"/>
        <v>99</v>
      </c>
      <c r="F51" s="8">
        <v>56</v>
      </c>
      <c r="G51" s="32">
        <v>39.0552555501009</v>
      </c>
      <c r="H51" s="32">
        <f t="shared" si="1"/>
        <v>95.0552555501009</v>
      </c>
      <c r="I51" s="8">
        <v>59</v>
      </c>
      <c r="J51" s="32">
        <v>39.9256505576208</v>
      </c>
      <c r="K51" s="32">
        <f t="shared" si="2"/>
        <v>98.9256505576208</v>
      </c>
      <c r="L51" s="8">
        <v>43</v>
      </c>
      <c r="M51" s="32">
        <v>34.0952380952381</v>
      </c>
      <c r="N51" s="32">
        <f t="shared" si="3"/>
        <v>77.0952380952381</v>
      </c>
      <c r="O51" s="8">
        <v>57</v>
      </c>
      <c r="P51" s="32">
        <v>39.7777777777778</v>
      </c>
      <c r="Q51" s="32">
        <f t="shared" si="4"/>
        <v>96.7777777777778</v>
      </c>
      <c r="R51" s="39">
        <v>60</v>
      </c>
      <c r="S51" s="32">
        <v>30.6857142857143</v>
      </c>
      <c r="T51" s="32">
        <f t="shared" si="5"/>
        <v>90.6857142857143</v>
      </c>
    </row>
    <row r="52" customHeight="1" spans="1:20">
      <c r="A52" s="14">
        <v>47</v>
      </c>
      <c r="B52" s="15" t="s">
        <v>53</v>
      </c>
      <c r="C52" s="8">
        <v>60</v>
      </c>
      <c r="D52" s="32">
        <v>34.5882352941177</v>
      </c>
      <c r="E52" s="34">
        <f t="shared" si="6"/>
        <v>94.5882352941177</v>
      </c>
      <c r="F52" s="8">
        <v>49</v>
      </c>
      <c r="G52" s="32">
        <v>40</v>
      </c>
      <c r="H52" s="32">
        <f t="shared" si="1"/>
        <v>89</v>
      </c>
      <c r="I52" s="8">
        <v>60</v>
      </c>
      <c r="J52" s="32">
        <v>34.7586206896552</v>
      </c>
      <c r="K52" s="33">
        <f t="shared" si="2"/>
        <v>94.7586206896552</v>
      </c>
      <c r="L52" s="8">
        <v>41</v>
      </c>
      <c r="M52" s="32">
        <v>23.6778523489933</v>
      </c>
      <c r="N52" s="32">
        <f t="shared" si="3"/>
        <v>64.6778523489933</v>
      </c>
      <c r="O52" s="8">
        <v>48</v>
      </c>
      <c r="P52" s="32">
        <v>23.6778523489933</v>
      </c>
      <c r="Q52" s="32">
        <f t="shared" si="4"/>
        <v>71.6778523489933</v>
      </c>
      <c r="R52" s="39">
        <v>60</v>
      </c>
      <c r="S52" s="32">
        <v>21.7107692307692</v>
      </c>
      <c r="T52" s="32">
        <f t="shared" si="5"/>
        <v>81.7107692307692</v>
      </c>
    </row>
    <row r="53" customHeight="1" spans="1:20">
      <c r="A53" s="14">
        <v>48</v>
      </c>
      <c r="B53" s="15" t="s">
        <v>54</v>
      </c>
      <c r="C53" s="8">
        <v>60</v>
      </c>
      <c r="D53" s="32">
        <v>40</v>
      </c>
      <c r="E53" s="33">
        <f t="shared" si="6"/>
        <v>100</v>
      </c>
      <c r="F53" s="8">
        <v>60</v>
      </c>
      <c r="G53" s="32">
        <v>38.2128159905938</v>
      </c>
      <c r="H53" s="32">
        <f t="shared" si="1"/>
        <v>98.2128159905938</v>
      </c>
      <c r="I53" s="8">
        <v>60</v>
      </c>
      <c r="J53" s="32">
        <v>39.7705544933078</v>
      </c>
      <c r="K53" s="32">
        <f t="shared" si="2"/>
        <v>99.7705544933078</v>
      </c>
      <c r="L53" s="8">
        <v>42</v>
      </c>
      <c r="M53" s="32">
        <v>27.5496688741722</v>
      </c>
      <c r="N53" s="32">
        <f t="shared" si="3"/>
        <v>69.5496688741722</v>
      </c>
      <c r="O53" s="8">
        <v>50</v>
      </c>
      <c r="P53" s="32">
        <v>38.8785046728972</v>
      </c>
      <c r="Q53" s="32">
        <f t="shared" si="4"/>
        <v>88.8785046728972</v>
      </c>
      <c r="R53" s="39">
        <v>46</v>
      </c>
      <c r="S53" s="32">
        <v>33.5483870967742</v>
      </c>
      <c r="T53" s="32">
        <f t="shared" si="5"/>
        <v>79.5483870967742</v>
      </c>
    </row>
    <row r="54" customHeight="1" spans="1:20">
      <c r="A54" s="14">
        <v>49</v>
      </c>
      <c r="B54" s="15" t="s">
        <v>55</v>
      </c>
      <c r="C54" s="8">
        <v>60</v>
      </c>
      <c r="D54" s="32">
        <v>36.7032967032967</v>
      </c>
      <c r="E54" s="32">
        <f t="shared" si="6"/>
        <v>96.7032967032967</v>
      </c>
      <c r="F54" s="8">
        <v>60</v>
      </c>
      <c r="G54" s="32">
        <v>40</v>
      </c>
      <c r="H54" s="33">
        <f t="shared" si="1"/>
        <v>100</v>
      </c>
      <c r="I54" s="8">
        <v>60</v>
      </c>
      <c r="J54" s="32">
        <v>35.1578947368421</v>
      </c>
      <c r="K54" s="32">
        <f t="shared" si="2"/>
        <v>95.1578947368421</v>
      </c>
      <c r="L54" s="8">
        <v>60</v>
      </c>
      <c r="M54" s="32">
        <v>29.0434782608696</v>
      </c>
      <c r="N54" s="32">
        <f t="shared" si="3"/>
        <v>89.0434782608696</v>
      </c>
      <c r="O54" s="8">
        <v>60</v>
      </c>
      <c r="P54" s="32">
        <v>36.1081081081081</v>
      </c>
      <c r="Q54" s="32">
        <f t="shared" si="4"/>
        <v>96.1081081081081</v>
      </c>
      <c r="R54" s="39">
        <v>60</v>
      </c>
      <c r="S54" s="32">
        <v>39.2941176470588</v>
      </c>
      <c r="T54" s="32">
        <f t="shared" si="5"/>
        <v>99.2941176470588</v>
      </c>
    </row>
    <row r="55" customHeight="1" spans="1:20">
      <c r="A55" s="14">
        <v>50</v>
      </c>
      <c r="B55" s="15" t="s">
        <v>56</v>
      </c>
      <c r="C55" s="8">
        <v>60</v>
      </c>
      <c r="D55" s="32">
        <v>33.6231884057971</v>
      </c>
      <c r="E55" s="33">
        <f t="shared" si="6"/>
        <v>93.6231884057971</v>
      </c>
      <c r="F55" s="8">
        <v>60</v>
      </c>
      <c r="G55" s="32">
        <v>29.5579054656644</v>
      </c>
      <c r="H55" s="32">
        <f t="shared" si="1"/>
        <v>89.5579054656644</v>
      </c>
      <c r="I55" s="8">
        <v>60</v>
      </c>
      <c r="J55" s="32">
        <v>33.1428571428571</v>
      </c>
      <c r="K55" s="32">
        <f t="shared" si="2"/>
        <v>93.1428571428571</v>
      </c>
      <c r="L55" s="8">
        <v>41</v>
      </c>
      <c r="M55" s="32">
        <v>26.6666666666667</v>
      </c>
      <c r="N55" s="32">
        <f t="shared" si="3"/>
        <v>67.6666666666667</v>
      </c>
      <c r="O55" s="8">
        <v>41</v>
      </c>
      <c r="P55" s="32">
        <v>30.5263157894737</v>
      </c>
      <c r="Q55" s="32">
        <f t="shared" si="4"/>
        <v>71.5263157894737</v>
      </c>
      <c r="R55" s="39">
        <v>44</v>
      </c>
      <c r="S55" s="32">
        <v>40</v>
      </c>
      <c r="T55" s="32">
        <f t="shared" si="5"/>
        <v>84</v>
      </c>
    </row>
    <row r="56" customHeight="1" spans="1:20">
      <c r="A56" s="14">
        <v>51</v>
      </c>
      <c r="B56" s="15" t="s">
        <v>57</v>
      </c>
      <c r="C56" s="8">
        <v>60</v>
      </c>
      <c r="D56" s="32">
        <v>32.5898795180723</v>
      </c>
      <c r="E56" s="33">
        <f t="shared" si="6"/>
        <v>92.5898795180723</v>
      </c>
      <c r="F56" s="8">
        <v>52</v>
      </c>
      <c r="G56" s="32">
        <v>40</v>
      </c>
      <c r="H56" s="32">
        <f t="shared" si="1"/>
        <v>92</v>
      </c>
      <c r="I56" s="8">
        <v>60</v>
      </c>
      <c r="J56" s="32">
        <v>32.2019047619048</v>
      </c>
      <c r="K56" s="32">
        <f t="shared" si="2"/>
        <v>92.2019047619048</v>
      </c>
      <c r="L56" s="8">
        <v>42</v>
      </c>
      <c r="M56" s="32">
        <v>38.864367816092</v>
      </c>
      <c r="N56" s="32">
        <f t="shared" si="3"/>
        <v>80.864367816092</v>
      </c>
      <c r="O56" s="8">
        <v>42</v>
      </c>
      <c r="P56" s="32">
        <v>30.1892857142857</v>
      </c>
      <c r="Q56" s="32">
        <f t="shared" si="4"/>
        <v>72.1892857142857</v>
      </c>
      <c r="R56" s="39">
        <v>50</v>
      </c>
      <c r="S56" s="32">
        <v>39.7788235294118</v>
      </c>
      <c r="T56" s="32">
        <f t="shared" si="5"/>
        <v>89.7788235294118</v>
      </c>
    </row>
    <row r="57" s="27" customFormat="1" customHeight="1" spans="1:20">
      <c r="A57" s="14">
        <v>52</v>
      </c>
      <c r="B57" s="15" t="s">
        <v>58</v>
      </c>
      <c r="C57" s="8">
        <v>60</v>
      </c>
      <c r="D57" s="32">
        <v>36.6300366300366</v>
      </c>
      <c r="E57" s="34">
        <f t="shared" si="6"/>
        <v>96.6300366300366</v>
      </c>
      <c r="F57" s="8">
        <v>55</v>
      </c>
      <c r="G57" s="32">
        <v>36.3636363636364</v>
      </c>
      <c r="H57" s="32">
        <f t="shared" si="1"/>
        <v>91.3636363636364</v>
      </c>
      <c r="I57" s="8">
        <v>60</v>
      </c>
      <c r="J57" s="32">
        <v>37.037037037037</v>
      </c>
      <c r="K57" s="38">
        <f t="shared" si="2"/>
        <v>97.037037037037</v>
      </c>
      <c r="L57" s="8">
        <v>47</v>
      </c>
      <c r="M57" s="32">
        <v>25.6410256410256</v>
      </c>
      <c r="N57" s="32">
        <f t="shared" si="3"/>
        <v>72.6410256410256</v>
      </c>
      <c r="O57" s="8">
        <v>60</v>
      </c>
      <c r="P57" s="32">
        <v>37.037037037037</v>
      </c>
      <c r="Q57" s="40">
        <f t="shared" si="4"/>
        <v>97.037037037037</v>
      </c>
      <c r="R57" s="39">
        <v>48</v>
      </c>
      <c r="S57" s="32">
        <v>40</v>
      </c>
      <c r="T57" s="32">
        <f t="shared" si="5"/>
        <v>88</v>
      </c>
    </row>
    <row r="58" customHeight="1" spans="1:20">
      <c r="A58" s="14">
        <v>53</v>
      </c>
      <c r="B58" s="15" t="s">
        <v>59</v>
      </c>
      <c r="C58" s="8">
        <v>51</v>
      </c>
      <c r="D58" s="32">
        <v>34.2857142857143</v>
      </c>
      <c r="E58" s="32">
        <f t="shared" si="6"/>
        <v>85.2857142857143</v>
      </c>
      <c r="F58" s="8">
        <v>40</v>
      </c>
      <c r="G58" s="32">
        <v>38.2165605095541</v>
      </c>
      <c r="H58" s="32">
        <f t="shared" si="1"/>
        <v>78.2165605095541</v>
      </c>
      <c r="I58" s="8">
        <v>51</v>
      </c>
      <c r="J58" s="32">
        <v>33.3333333333333</v>
      </c>
      <c r="K58" s="32">
        <f t="shared" si="2"/>
        <v>84.3333333333333</v>
      </c>
      <c r="L58" s="8">
        <v>51</v>
      </c>
      <c r="M58" s="32">
        <v>40</v>
      </c>
      <c r="N58" s="32">
        <f t="shared" si="3"/>
        <v>91</v>
      </c>
      <c r="O58" s="8">
        <v>40</v>
      </c>
      <c r="P58" s="32">
        <v>38.7096774193548</v>
      </c>
      <c r="Q58" s="32">
        <f t="shared" si="4"/>
        <v>78.7096774193548</v>
      </c>
      <c r="R58" s="39">
        <v>60</v>
      </c>
      <c r="S58" s="32">
        <v>37.5</v>
      </c>
      <c r="T58" s="33">
        <f t="shared" si="5"/>
        <v>97.5</v>
      </c>
    </row>
    <row r="59" customHeight="1" spans="1:20">
      <c r="A59" s="14">
        <v>54</v>
      </c>
      <c r="B59" s="15" t="s">
        <v>60</v>
      </c>
      <c r="C59" s="8">
        <v>59</v>
      </c>
      <c r="D59" s="32">
        <v>26.8292682926829</v>
      </c>
      <c r="E59" s="33">
        <f t="shared" si="6"/>
        <v>85.8292682926829</v>
      </c>
      <c r="F59" s="8">
        <v>50</v>
      </c>
      <c r="G59" s="32">
        <v>17.0068027210884</v>
      </c>
      <c r="H59" s="32">
        <f t="shared" si="1"/>
        <v>67.0068027210884</v>
      </c>
      <c r="I59" s="8">
        <v>59</v>
      </c>
      <c r="J59" s="32">
        <v>25.5813953488372</v>
      </c>
      <c r="K59" s="32">
        <f t="shared" si="2"/>
        <v>84.5813953488372</v>
      </c>
      <c r="L59" s="8">
        <v>42</v>
      </c>
      <c r="M59" s="32">
        <v>40</v>
      </c>
      <c r="N59" s="32">
        <f t="shared" si="3"/>
        <v>82</v>
      </c>
      <c r="O59" s="8">
        <v>49</v>
      </c>
      <c r="P59" s="32">
        <v>19.2982456140351</v>
      </c>
      <c r="Q59" s="32">
        <f t="shared" si="4"/>
        <v>68.2982456140351</v>
      </c>
      <c r="R59" s="39">
        <v>60</v>
      </c>
      <c r="S59" s="32">
        <v>19.6428571428571</v>
      </c>
      <c r="T59" s="32">
        <f t="shared" si="5"/>
        <v>79.6428571428571</v>
      </c>
    </row>
    <row r="60" customHeight="1" spans="1:20">
      <c r="A60" s="14">
        <v>55</v>
      </c>
      <c r="B60" s="15" t="s">
        <v>61</v>
      </c>
      <c r="C60" s="8">
        <v>53</v>
      </c>
      <c r="D60" s="32">
        <v>39.7058823529412</v>
      </c>
      <c r="E60" s="34">
        <f t="shared" si="6"/>
        <v>92.7058823529412</v>
      </c>
      <c r="F60" s="8">
        <v>51</v>
      </c>
      <c r="G60" s="32">
        <v>38.0952380952381</v>
      </c>
      <c r="H60" s="32">
        <f t="shared" si="1"/>
        <v>89.0952380952381</v>
      </c>
      <c r="I60" s="8">
        <v>53</v>
      </c>
      <c r="J60" s="32">
        <v>40</v>
      </c>
      <c r="K60" s="33">
        <f t="shared" si="2"/>
        <v>93</v>
      </c>
      <c r="L60" s="8">
        <v>48</v>
      </c>
      <c r="M60" s="32">
        <v>0</v>
      </c>
      <c r="N60" s="32">
        <f t="shared" si="3"/>
        <v>48</v>
      </c>
      <c r="O60" s="8">
        <v>45</v>
      </c>
      <c r="P60" s="32">
        <v>31.7647058823529</v>
      </c>
      <c r="Q60" s="32">
        <f t="shared" si="4"/>
        <v>76.7647058823529</v>
      </c>
      <c r="R60" s="39">
        <v>59</v>
      </c>
      <c r="S60" s="32">
        <v>28.6725663716814</v>
      </c>
      <c r="T60" s="32">
        <f t="shared" si="5"/>
        <v>87.6725663716814</v>
      </c>
    </row>
    <row r="61" customHeight="1" spans="1:20">
      <c r="A61" s="14">
        <v>56</v>
      </c>
      <c r="B61" s="15" t="s">
        <v>62</v>
      </c>
      <c r="C61" s="8">
        <v>55</v>
      </c>
      <c r="D61" s="32">
        <v>38.7096774193548</v>
      </c>
      <c r="E61" s="33">
        <f t="shared" si="6"/>
        <v>93.7096774193548</v>
      </c>
      <c r="F61" s="8">
        <v>60</v>
      </c>
      <c r="G61" s="32">
        <v>31.1243677862793</v>
      </c>
      <c r="H61" s="32">
        <f t="shared" si="1"/>
        <v>91.1243677862793</v>
      </c>
      <c r="I61" s="8">
        <v>55</v>
      </c>
      <c r="J61" s="32">
        <v>38.0952380952381</v>
      </c>
      <c r="K61" s="32">
        <f t="shared" si="2"/>
        <v>93.0952380952381</v>
      </c>
      <c r="L61" s="8">
        <v>50</v>
      </c>
      <c r="M61" s="32">
        <v>27.2727272727273</v>
      </c>
      <c r="N61" s="32">
        <f t="shared" si="3"/>
        <v>77.2727272727273</v>
      </c>
      <c r="O61" s="8">
        <v>50</v>
      </c>
      <c r="P61" s="32">
        <v>31.1688311688312</v>
      </c>
      <c r="Q61" s="32">
        <f t="shared" si="4"/>
        <v>81.1688311688312</v>
      </c>
      <c r="R61" s="39">
        <v>50</v>
      </c>
      <c r="S61" s="32">
        <v>40</v>
      </c>
      <c r="T61" s="32">
        <f t="shared" si="5"/>
        <v>90</v>
      </c>
    </row>
    <row r="62" customHeight="1" spans="1:20">
      <c r="A62" s="14">
        <v>57</v>
      </c>
      <c r="B62" s="15" t="s">
        <v>63</v>
      </c>
      <c r="C62" s="8">
        <v>60</v>
      </c>
      <c r="D62" s="32">
        <v>36.4705882352941</v>
      </c>
      <c r="E62" s="32">
        <f t="shared" si="6"/>
        <v>96.4705882352941</v>
      </c>
      <c r="F62" s="8">
        <v>60</v>
      </c>
      <c r="G62" s="32">
        <v>39.4967351489091</v>
      </c>
      <c r="H62" s="33">
        <f t="shared" si="1"/>
        <v>99.4967351489091</v>
      </c>
      <c r="I62" s="8">
        <v>60</v>
      </c>
      <c r="J62" s="32">
        <v>36.6863905325444</v>
      </c>
      <c r="K62" s="32">
        <f t="shared" si="2"/>
        <v>96.6863905325444</v>
      </c>
      <c r="L62" s="8">
        <v>50</v>
      </c>
      <c r="M62" s="32">
        <v>15.5974842767296</v>
      </c>
      <c r="N62" s="32">
        <f t="shared" si="3"/>
        <v>65.5974842767296</v>
      </c>
      <c r="O62" s="8">
        <v>50</v>
      </c>
      <c r="P62" s="32">
        <v>40</v>
      </c>
      <c r="Q62" s="32">
        <f t="shared" si="4"/>
        <v>90</v>
      </c>
      <c r="R62" s="39">
        <v>40</v>
      </c>
      <c r="S62" s="32">
        <v>33.0666666666667</v>
      </c>
      <c r="T62" s="32">
        <f t="shared" si="5"/>
        <v>73.0666666666667</v>
      </c>
    </row>
    <row r="63" customHeight="1" spans="1:20">
      <c r="A63" s="14">
        <v>58</v>
      </c>
      <c r="B63" s="15" t="s">
        <v>64</v>
      </c>
      <c r="C63" s="8">
        <v>60</v>
      </c>
      <c r="D63" s="32">
        <v>38.8571428571429</v>
      </c>
      <c r="E63" s="34">
        <f t="shared" si="6"/>
        <v>98.8571428571429</v>
      </c>
      <c r="F63" s="8">
        <v>50</v>
      </c>
      <c r="G63" s="32">
        <v>29.3863439930856</v>
      </c>
      <c r="H63" s="32">
        <f t="shared" si="1"/>
        <v>79.3863439930856</v>
      </c>
      <c r="I63" s="8">
        <v>60</v>
      </c>
      <c r="J63" s="32">
        <v>40</v>
      </c>
      <c r="K63" s="33">
        <f t="shared" si="2"/>
        <v>100</v>
      </c>
      <c r="L63" s="8">
        <v>50</v>
      </c>
      <c r="M63" s="32">
        <v>27.2</v>
      </c>
      <c r="N63" s="32">
        <f t="shared" si="3"/>
        <v>77.2</v>
      </c>
      <c r="O63" s="8">
        <v>50</v>
      </c>
      <c r="P63" s="32">
        <v>35.7894736842105</v>
      </c>
      <c r="Q63" s="32">
        <f t="shared" si="4"/>
        <v>85.7894736842105</v>
      </c>
      <c r="R63" s="39">
        <v>60</v>
      </c>
      <c r="S63" s="32">
        <v>30.2222222222222</v>
      </c>
      <c r="T63" s="32">
        <f t="shared" si="5"/>
        <v>90.2222222222222</v>
      </c>
    </row>
    <row r="64" customHeight="1" spans="1:20">
      <c r="A64" s="14">
        <v>59</v>
      </c>
      <c r="B64" s="15" t="s">
        <v>65</v>
      </c>
      <c r="C64" s="8">
        <v>60</v>
      </c>
      <c r="D64" s="32">
        <v>39.8823529411765</v>
      </c>
      <c r="E64" s="34">
        <f t="shared" si="6"/>
        <v>99.8823529411765</v>
      </c>
      <c r="F64" s="8">
        <v>59</v>
      </c>
      <c r="G64" s="32">
        <v>37.8052860488458</v>
      </c>
      <c r="H64" s="32">
        <f t="shared" si="1"/>
        <v>96.8052860488458</v>
      </c>
      <c r="I64" s="8">
        <v>60</v>
      </c>
      <c r="J64" s="32">
        <v>40</v>
      </c>
      <c r="K64" s="33">
        <f t="shared" si="2"/>
        <v>100</v>
      </c>
      <c r="L64" s="8">
        <v>59</v>
      </c>
      <c r="M64" s="32">
        <v>34.070351758794</v>
      </c>
      <c r="N64" s="32">
        <f t="shared" si="3"/>
        <v>93.070351758794</v>
      </c>
      <c r="O64" s="8">
        <v>59</v>
      </c>
      <c r="P64" s="32">
        <v>37.4585635359116</v>
      </c>
      <c r="Q64" s="32">
        <f t="shared" si="4"/>
        <v>96.4585635359116</v>
      </c>
      <c r="R64" s="39">
        <v>59</v>
      </c>
      <c r="S64" s="32">
        <v>35.6842105263158</v>
      </c>
      <c r="T64" s="32">
        <f t="shared" si="5"/>
        <v>94.6842105263158</v>
      </c>
    </row>
    <row r="65" customHeight="1" spans="1:20">
      <c r="A65" s="14">
        <v>60</v>
      </c>
      <c r="B65" s="15" t="s">
        <v>66</v>
      </c>
      <c r="C65" s="8">
        <v>59</v>
      </c>
      <c r="D65" s="32">
        <v>40</v>
      </c>
      <c r="E65" s="33">
        <f t="shared" si="6"/>
        <v>99</v>
      </c>
      <c r="F65" s="8">
        <v>56</v>
      </c>
      <c r="G65" s="32">
        <v>37.8740157480315</v>
      </c>
      <c r="H65" s="32">
        <f t="shared" si="1"/>
        <v>93.8740157480315</v>
      </c>
      <c r="I65" s="8">
        <v>59</v>
      </c>
      <c r="J65" s="32">
        <v>39.9170124481328</v>
      </c>
      <c r="K65" s="32">
        <f t="shared" si="2"/>
        <v>98.9170124481328</v>
      </c>
      <c r="L65" s="8">
        <v>45</v>
      </c>
      <c r="M65" s="32">
        <v>22.4242424242424</v>
      </c>
      <c r="N65" s="32">
        <f t="shared" si="3"/>
        <v>67.4242424242424</v>
      </c>
      <c r="O65" s="8">
        <v>56</v>
      </c>
      <c r="P65" s="32">
        <v>26.7222222222222</v>
      </c>
      <c r="Q65" s="32">
        <f t="shared" si="4"/>
        <v>82.7222222222222</v>
      </c>
      <c r="R65" s="39">
        <v>60</v>
      </c>
      <c r="S65" s="32">
        <v>16.0333333333333</v>
      </c>
      <c r="T65" s="32">
        <f t="shared" si="5"/>
        <v>76.0333333333333</v>
      </c>
    </row>
    <row r="66" customHeight="1" spans="1:20">
      <c r="A66" s="14">
        <v>61</v>
      </c>
      <c r="B66" s="15" t="s">
        <v>67</v>
      </c>
      <c r="C66" s="8">
        <v>59</v>
      </c>
      <c r="D66" s="32">
        <v>23.0769230769231</v>
      </c>
      <c r="E66" s="34">
        <f t="shared" si="6"/>
        <v>82.0769230769231</v>
      </c>
      <c r="F66" s="8">
        <v>59</v>
      </c>
      <c r="G66" s="32">
        <v>20.924149956408</v>
      </c>
      <c r="H66" s="32">
        <f t="shared" si="1"/>
        <v>79.924149956408</v>
      </c>
      <c r="I66" s="8">
        <v>59</v>
      </c>
      <c r="J66" s="32">
        <v>22.8571428571429</v>
      </c>
      <c r="K66" s="32">
        <f t="shared" si="2"/>
        <v>81.8571428571429</v>
      </c>
      <c r="L66" s="8">
        <v>46</v>
      </c>
      <c r="M66" s="32">
        <v>40</v>
      </c>
      <c r="N66" s="33">
        <f t="shared" si="3"/>
        <v>86</v>
      </c>
      <c r="O66" s="8">
        <v>59</v>
      </c>
      <c r="P66" s="32">
        <v>20</v>
      </c>
      <c r="Q66" s="32">
        <f t="shared" si="4"/>
        <v>79</v>
      </c>
      <c r="R66" s="39">
        <v>60</v>
      </c>
      <c r="S66" s="32">
        <v>16</v>
      </c>
      <c r="T66" s="32">
        <f t="shared" si="5"/>
        <v>76</v>
      </c>
    </row>
    <row r="67" customHeight="1" spans="1:20">
      <c r="A67" s="14">
        <v>62</v>
      </c>
      <c r="B67" s="15" t="s">
        <v>68</v>
      </c>
      <c r="C67" s="8">
        <v>41</v>
      </c>
      <c r="D67" s="32">
        <v>38.8235294117647</v>
      </c>
      <c r="E67" s="32">
        <f t="shared" si="6"/>
        <v>79.8235294117647</v>
      </c>
      <c r="F67" s="8">
        <v>50</v>
      </c>
      <c r="G67" s="32">
        <v>36.4389233954451</v>
      </c>
      <c r="H67" s="32">
        <f t="shared" si="1"/>
        <v>86.4389233954451</v>
      </c>
      <c r="I67" s="8">
        <v>41</v>
      </c>
      <c r="J67" s="32">
        <v>38.2608695652174</v>
      </c>
      <c r="K67" s="32">
        <f t="shared" si="2"/>
        <v>79.2608695652174</v>
      </c>
      <c r="L67" s="8">
        <v>50</v>
      </c>
      <c r="M67" s="32">
        <v>31.4285714285714</v>
      </c>
      <c r="N67" s="32">
        <f t="shared" si="3"/>
        <v>81.4285714285714</v>
      </c>
      <c r="O67" s="8">
        <v>50</v>
      </c>
      <c r="P67" s="32">
        <v>37.1830985915493</v>
      </c>
      <c r="Q67" s="32">
        <f t="shared" si="4"/>
        <v>87.1830985915493</v>
      </c>
      <c r="R67" s="39">
        <v>60</v>
      </c>
      <c r="S67" s="32">
        <v>40</v>
      </c>
      <c r="T67" s="33">
        <f t="shared" si="5"/>
        <v>100</v>
      </c>
    </row>
    <row r="68" customHeight="1" spans="1:20">
      <c r="A68" s="14">
        <v>63</v>
      </c>
      <c r="B68" s="15" t="s">
        <v>69</v>
      </c>
      <c r="C68" s="8">
        <v>54</v>
      </c>
      <c r="D68" s="32">
        <v>40</v>
      </c>
      <c r="E68" s="32">
        <f t="shared" si="6"/>
        <v>94</v>
      </c>
      <c r="F68" s="8">
        <v>60</v>
      </c>
      <c r="G68" s="32">
        <v>29.9697656840514</v>
      </c>
      <c r="H68" s="32">
        <f t="shared" si="1"/>
        <v>89.9697656840514</v>
      </c>
      <c r="I68" s="8">
        <v>54</v>
      </c>
      <c r="J68" s="32">
        <v>39.8993710691824</v>
      </c>
      <c r="K68" s="32">
        <f t="shared" si="2"/>
        <v>93.8993710691824</v>
      </c>
      <c r="L68" s="8">
        <v>60</v>
      </c>
      <c r="M68" s="32">
        <v>33.7446808510638</v>
      </c>
      <c r="N68" s="32">
        <f t="shared" si="3"/>
        <v>93.7446808510638</v>
      </c>
      <c r="O68" s="8">
        <v>59</v>
      </c>
      <c r="P68" s="32">
        <v>34.8571428571429</v>
      </c>
      <c r="Q68" s="32">
        <f t="shared" si="4"/>
        <v>93.8571428571429</v>
      </c>
      <c r="R68" s="39">
        <v>60</v>
      </c>
      <c r="S68" s="32">
        <v>36.8837209302326</v>
      </c>
      <c r="T68" s="33">
        <f t="shared" si="5"/>
        <v>96.8837209302326</v>
      </c>
    </row>
    <row r="69" customHeight="1" spans="1:20">
      <c r="A69" s="14">
        <v>64</v>
      </c>
      <c r="B69" s="15" t="s">
        <v>70</v>
      </c>
      <c r="C69" s="8">
        <v>58</v>
      </c>
      <c r="D69" s="32">
        <v>38.8888888888889</v>
      </c>
      <c r="E69" s="32">
        <f t="shared" si="6"/>
        <v>96.8888888888889</v>
      </c>
      <c r="F69" s="8">
        <v>52</v>
      </c>
      <c r="G69" s="32">
        <v>26.4550264550265</v>
      </c>
      <c r="H69" s="32">
        <f t="shared" si="1"/>
        <v>78.4550264550265</v>
      </c>
      <c r="I69" s="8">
        <v>58</v>
      </c>
      <c r="J69" s="32">
        <v>39.622641509434</v>
      </c>
      <c r="K69" s="32">
        <f t="shared" si="2"/>
        <v>97.622641509434</v>
      </c>
      <c r="L69" s="8">
        <v>0</v>
      </c>
      <c r="M69" s="32">
        <v>0</v>
      </c>
      <c r="N69" s="32">
        <f t="shared" si="3"/>
        <v>0</v>
      </c>
      <c r="O69" s="8">
        <v>44</v>
      </c>
      <c r="P69" s="32">
        <v>35.5932203389831</v>
      </c>
      <c r="Q69" s="32">
        <f t="shared" si="4"/>
        <v>79.5932203389831</v>
      </c>
      <c r="R69" s="39">
        <v>59</v>
      </c>
      <c r="S69" s="32">
        <v>40</v>
      </c>
      <c r="T69" s="33">
        <f t="shared" si="5"/>
        <v>99</v>
      </c>
    </row>
    <row r="70" customHeight="1" spans="1:20">
      <c r="A70" s="14">
        <v>65</v>
      </c>
      <c r="B70" s="15" t="s">
        <v>71</v>
      </c>
      <c r="C70" s="8">
        <v>60</v>
      </c>
      <c r="D70" s="32">
        <v>40</v>
      </c>
      <c r="E70" s="33">
        <f t="shared" si="6"/>
        <v>100</v>
      </c>
      <c r="F70" s="8">
        <v>60</v>
      </c>
      <c r="G70" s="32">
        <v>39.1339214113873</v>
      </c>
      <c r="H70" s="32">
        <f t="shared" si="1"/>
        <v>99.1339214113873</v>
      </c>
      <c r="I70" s="8">
        <v>60</v>
      </c>
      <c r="J70" s="32">
        <v>39.3548387096774</v>
      </c>
      <c r="K70" s="32">
        <f t="shared" si="2"/>
        <v>99.3548387096774</v>
      </c>
      <c r="L70" s="8">
        <v>48</v>
      </c>
      <c r="M70" s="32">
        <v>38.125</v>
      </c>
      <c r="N70" s="32">
        <f t="shared" si="3"/>
        <v>86.125</v>
      </c>
      <c r="O70" s="8">
        <v>51</v>
      </c>
      <c r="P70" s="32">
        <v>38.125</v>
      </c>
      <c r="Q70" s="32">
        <f t="shared" si="4"/>
        <v>89.125</v>
      </c>
      <c r="R70" s="39">
        <v>51</v>
      </c>
      <c r="S70" s="32">
        <v>34.8571428571429</v>
      </c>
      <c r="T70" s="32">
        <f t="shared" si="5"/>
        <v>85.8571428571429</v>
      </c>
    </row>
    <row r="71" customHeight="1" spans="1:20">
      <c r="A71" s="14">
        <v>66</v>
      </c>
      <c r="B71" s="15" t="s">
        <v>72</v>
      </c>
      <c r="C71" s="8">
        <v>60</v>
      </c>
      <c r="D71" s="32">
        <v>36.9230769230769</v>
      </c>
      <c r="E71" s="34">
        <f t="shared" si="6"/>
        <v>96.9230769230769</v>
      </c>
      <c r="F71" s="8">
        <v>52</v>
      </c>
      <c r="G71" s="32">
        <v>32.247228753779</v>
      </c>
      <c r="H71" s="32">
        <f t="shared" ref="H71:H113" si="7">F71+G71</f>
        <v>84.247228753779</v>
      </c>
      <c r="I71" s="8">
        <v>60</v>
      </c>
      <c r="J71" s="32">
        <v>40</v>
      </c>
      <c r="K71" s="33">
        <f t="shared" ref="K71:K113" si="8">I71+J71</f>
        <v>100</v>
      </c>
      <c r="L71" s="8">
        <v>45</v>
      </c>
      <c r="M71" s="32">
        <v>33.1034482758621</v>
      </c>
      <c r="N71" s="32">
        <f t="shared" ref="N71:N113" si="9">L71+M71</f>
        <v>78.1034482758621</v>
      </c>
      <c r="O71" s="8">
        <v>52</v>
      </c>
      <c r="P71" s="32">
        <v>40</v>
      </c>
      <c r="Q71" s="32">
        <f t="shared" ref="Q71:Q113" si="10">O71+P71</f>
        <v>92</v>
      </c>
      <c r="R71" s="39">
        <v>58</v>
      </c>
      <c r="S71" s="32">
        <v>32</v>
      </c>
      <c r="T71" s="32">
        <f t="shared" ref="T71:T113" si="11">R71+S71</f>
        <v>90</v>
      </c>
    </row>
    <row r="72" customHeight="1" spans="1:20">
      <c r="A72" s="14">
        <v>67</v>
      </c>
      <c r="B72" s="15" t="s">
        <v>73</v>
      </c>
      <c r="C72" s="8">
        <v>40</v>
      </c>
      <c r="D72" s="32">
        <v>30.8851063829787</v>
      </c>
      <c r="E72" s="32">
        <f t="shared" si="6"/>
        <v>70.8851063829787</v>
      </c>
      <c r="F72" s="8">
        <v>54</v>
      </c>
      <c r="G72" s="32">
        <v>40</v>
      </c>
      <c r="H72" s="33">
        <f t="shared" si="7"/>
        <v>94</v>
      </c>
      <c r="I72" s="8">
        <v>40</v>
      </c>
      <c r="J72" s="32">
        <v>30.2416666666667</v>
      </c>
      <c r="K72" s="32">
        <f t="shared" si="8"/>
        <v>70.2416666666667</v>
      </c>
      <c r="L72" s="8">
        <v>49</v>
      </c>
      <c r="M72" s="32">
        <v>21.665671641791</v>
      </c>
      <c r="N72" s="32">
        <f t="shared" si="9"/>
        <v>70.665671641791</v>
      </c>
      <c r="O72" s="8">
        <v>49</v>
      </c>
      <c r="P72" s="32">
        <v>31.5565217391304</v>
      </c>
      <c r="Q72" s="32">
        <f t="shared" si="10"/>
        <v>80.5565217391304</v>
      </c>
      <c r="R72" s="39">
        <v>60</v>
      </c>
      <c r="S72" s="32">
        <v>24.1933333333333</v>
      </c>
      <c r="T72" s="32">
        <f t="shared" si="11"/>
        <v>84.1933333333333</v>
      </c>
    </row>
    <row r="73" customHeight="1" spans="1:20">
      <c r="A73" s="14">
        <v>68</v>
      </c>
      <c r="B73" s="15" t="s">
        <v>74</v>
      </c>
      <c r="C73" s="8">
        <v>60</v>
      </c>
      <c r="D73" s="32">
        <v>40</v>
      </c>
      <c r="E73" s="33">
        <f t="shared" si="6"/>
        <v>100</v>
      </c>
      <c r="F73" s="8">
        <v>48</v>
      </c>
      <c r="G73" s="32">
        <v>34.596981965403</v>
      </c>
      <c r="H73" s="32">
        <f t="shared" si="7"/>
        <v>82.596981965403</v>
      </c>
      <c r="I73" s="8">
        <v>60</v>
      </c>
      <c r="J73" s="32">
        <v>39.1666666666667</v>
      </c>
      <c r="K73" s="32">
        <f t="shared" si="8"/>
        <v>99.1666666666667</v>
      </c>
      <c r="L73" s="8">
        <v>48</v>
      </c>
      <c r="M73" s="32">
        <v>22.6506024096386</v>
      </c>
      <c r="N73" s="32">
        <f t="shared" si="9"/>
        <v>70.6506024096386</v>
      </c>
      <c r="O73" s="8">
        <v>60</v>
      </c>
      <c r="P73" s="32">
        <v>33.5714285714286</v>
      </c>
      <c r="Q73" s="32">
        <f t="shared" si="10"/>
        <v>93.5714285714286</v>
      </c>
      <c r="R73" s="39">
        <v>50</v>
      </c>
      <c r="S73" s="32">
        <v>37.6</v>
      </c>
      <c r="T73" s="32">
        <f t="shared" si="11"/>
        <v>87.6</v>
      </c>
    </row>
    <row r="74" customHeight="1" spans="1:20">
      <c r="A74" s="14">
        <v>69</v>
      </c>
      <c r="B74" s="15" t="s">
        <v>75</v>
      </c>
      <c r="C74" s="8">
        <v>60</v>
      </c>
      <c r="D74" s="32">
        <v>30.2013422818792</v>
      </c>
      <c r="E74" s="32">
        <f t="shared" si="6"/>
        <v>90.2013422818792</v>
      </c>
      <c r="F74" s="8">
        <v>59</v>
      </c>
      <c r="G74" s="32">
        <v>32.3741007194245</v>
      </c>
      <c r="H74" s="33">
        <f t="shared" si="7"/>
        <v>91.3741007194245</v>
      </c>
      <c r="I74" s="8">
        <v>60</v>
      </c>
      <c r="J74" s="32">
        <v>30.1003344481605</v>
      </c>
      <c r="K74" s="32">
        <f t="shared" si="8"/>
        <v>90.1003344481605</v>
      </c>
      <c r="L74" s="8">
        <v>47</v>
      </c>
      <c r="M74" s="32">
        <v>40</v>
      </c>
      <c r="N74" s="32">
        <f t="shared" si="9"/>
        <v>87</v>
      </c>
      <c r="O74" s="8">
        <v>57</v>
      </c>
      <c r="P74" s="32">
        <v>21.9512195121951</v>
      </c>
      <c r="Q74" s="32">
        <f t="shared" si="10"/>
        <v>78.9512195121951</v>
      </c>
      <c r="R74" s="39">
        <v>45</v>
      </c>
      <c r="S74" s="32">
        <v>35.15625</v>
      </c>
      <c r="T74" s="32">
        <f t="shared" si="11"/>
        <v>80.15625</v>
      </c>
    </row>
    <row r="75" customHeight="1" spans="1:20">
      <c r="A75" s="14">
        <v>70</v>
      </c>
      <c r="B75" s="15" t="s">
        <v>76</v>
      </c>
      <c r="C75" s="8">
        <v>60</v>
      </c>
      <c r="D75" s="32">
        <v>38.1481481481482</v>
      </c>
      <c r="E75" s="33">
        <f t="shared" si="6"/>
        <v>98.1481481481482</v>
      </c>
      <c r="F75" s="8">
        <v>60</v>
      </c>
      <c r="G75" s="32">
        <v>37.9094589620905</v>
      </c>
      <c r="H75" s="32">
        <f t="shared" si="7"/>
        <v>97.9094589620905</v>
      </c>
      <c r="I75" s="8">
        <v>60</v>
      </c>
      <c r="J75" s="32">
        <v>37.7981651376147</v>
      </c>
      <c r="K75" s="32">
        <f t="shared" si="8"/>
        <v>97.7981651376147</v>
      </c>
      <c r="L75" s="8">
        <v>60</v>
      </c>
      <c r="M75" s="32">
        <v>30.2941176470588</v>
      </c>
      <c r="N75" s="32">
        <f t="shared" si="9"/>
        <v>90.2941176470588</v>
      </c>
      <c r="O75" s="8">
        <v>60</v>
      </c>
      <c r="P75" s="32">
        <v>29.8550724637681</v>
      </c>
      <c r="Q75" s="32">
        <f t="shared" si="10"/>
        <v>89.8550724637681</v>
      </c>
      <c r="R75" s="39">
        <v>48</v>
      </c>
      <c r="S75" s="32">
        <v>40</v>
      </c>
      <c r="T75" s="32">
        <f t="shared" si="11"/>
        <v>88</v>
      </c>
    </row>
    <row r="76" customHeight="1" spans="1:20">
      <c r="A76" s="14">
        <v>71</v>
      </c>
      <c r="B76" s="16" t="s">
        <v>77</v>
      </c>
      <c r="C76" s="8">
        <v>60</v>
      </c>
      <c r="D76" s="32">
        <v>40</v>
      </c>
      <c r="E76" s="33">
        <f t="shared" si="6"/>
        <v>100</v>
      </c>
      <c r="F76" s="8">
        <v>50</v>
      </c>
      <c r="G76" s="32">
        <v>39.918284922629</v>
      </c>
      <c r="H76" s="32">
        <f t="shared" si="7"/>
        <v>89.918284922629</v>
      </c>
      <c r="I76" s="8">
        <v>60</v>
      </c>
      <c r="J76" s="32">
        <v>39.906103286385</v>
      </c>
      <c r="K76" s="32">
        <f t="shared" si="8"/>
        <v>99.906103286385</v>
      </c>
      <c r="L76" s="8">
        <v>41</v>
      </c>
      <c r="M76" s="32">
        <v>32.7048864948057</v>
      </c>
      <c r="N76" s="32">
        <f t="shared" si="9"/>
        <v>73.7048864948057</v>
      </c>
      <c r="O76" s="8">
        <v>50</v>
      </c>
      <c r="P76" s="32">
        <v>33.3333333333333</v>
      </c>
      <c r="Q76" s="32">
        <f t="shared" si="10"/>
        <v>83.3333333333333</v>
      </c>
      <c r="R76" s="39">
        <v>49</v>
      </c>
      <c r="S76" s="32">
        <v>34.2741935483871</v>
      </c>
      <c r="T76" s="32">
        <f t="shared" si="11"/>
        <v>83.2741935483871</v>
      </c>
    </row>
    <row r="77" customHeight="1" spans="1:20">
      <c r="A77" s="14">
        <v>72</v>
      </c>
      <c r="B77" s="16" t="s">
        <v>78</v>
      </c>
      <c r="C77" s="8">
        <v>51</v>
      </c>
      <c r="D77" s="32">
        <v>35.6363636363636</v>
      </c>
      <c r="E77" s="32">
        <f t="shared" ref="E77:E113" si="12">C77+D77</f>
        <v>86.6363636363636</v>
      </c>
      <c r="F77" s="8">
        <v>46</v>
      </c>
      <c r="G77" s="32">
        <v>37.85062521122</v>
      </c>
      <c r="H77" s="32">
        <f t="shared" si="7"/>
        <v>83.85062521122</v>
      </c>
      <c r="I77" s="8">
        <v>51</v>
      </c>
      <c r="J77" s="32">
        <v>35.7446808510638</v>
      </c>
      <c r="K77" s="32">
        <f t="shared" si="8"/>
        <v>86.7446808510638</v>
      </c>
      <c r="L77" s="8">
        <v>46</v>
      </c>
      <c r="M77" s="32">
        <v>32.2633744855967</v>
      </c>
      <c r="N77" s="32">
        <f t="shared" si="9"/>
        <v>78.2633744855967</v>
      </c>
      <c r="O77" s="8">
        <v>41</v>
      </c>
      <c r="P77" s="32">
        <v>40</v>
      </c>
      <c r="Q77" s="32">
        <f t="shared" si="10"/>
        <v>81</v>
      </c>
      <c r="R77" s="39">
        <v>60</v>
      </c>
      <c r="S77" s="32">
        <v>27.6705882352941</v>
      </c>
      <c r="T77" s="33">
        <f t="shared" si="11"/>
        <v>87.6705882352941</v>
      </c>
    </row>
    <row r="78" customHeight="1" spans="1:20">
      <c r="A78" s="14">
        <v>73</v>
      </c>
      <c r="B78" s="15" t="s">
        <v>79</v>
      </c>
      <c r="C78" s="8">
        <v>60</v>
      </c>
      <c r="D78" s="32">
        <v>31.8302387267904</v>
      </c>
      <c r="E78" s="33">
        <f t="shared" si="12"/>
        <v>91.8302387267904</v>
      </c>
      <c r="F78" s="8">
        <v>47</v>
      </c>
      <c r="G78" s="32">
        <v>31.055900621118</v>
      </c>
      <c r="H78" s="32">
        <f t="shared" si="7"/>
        <v>78.055900621118</v>
      </c>
      <c r="I78" s="8">
        <v>60</v>
      </c>
      <c r="J78" s="32">
        <v>31.5789473684211</v>
      </c>
      <c r="K78" s="32">
        <f t="shared" si="8"/>
        <v>91.5789473684211</v>
      </c>
      <c r="L78" s="8">
        <v>40</v>
      </c>
      <c r="M78" s="32">
        <v>40</v>
      </c>
      <c r="N78" s="32">
        <f t="shared" si="9"/>
        <v>80</v>
      </c>
      <c r="O78" s="8">
        <v>50</v>
      </c>
      <c r="P78" s="32">
        <v>30.7692307692308</v>
      </c>
      <c r="Q78" s="32">
        <f t="shared" si="10"/>
        <v>80.7692307692308</v>
      </c>
      <c r="R78" s="39">
        <v>60</v>
      </c>
      <c r="S78" s="32">
        <v>27.906976744186</v>
      </c>
      <c r="T78" s="32">
        <f t="shared" si="11"/>
        <v>87.906976744186</v>
      </c>
    </row>
    <row r="79" customHeight="1" spans="1:20">
      <c r="A79" s="14">
        <v>74</v>
      </c>
      <c r="B79" s="15" t="s">
        <v>80</v>
      </c>
      <c r="C79" s="8">
        <v>60</v>
      </c>
      <c r="D79" s="32">
        <v>39.8936170212766</v>
      </c>
      <c r="E79" s="34">
        <f t="shared" si="12"/>
        <v>99.8936170212766</v>
      </c>
      <c r="F79" s="8">
        <v>59</v>
      </c>
      <c r="G79" s="32">
        <v>33.2167057885646</v>
      </c>
      <c r="H79" s="32">
        <f t="shared" si="7"/>
        <v>92.2167057885646</v>
      </c>
      <c r="I79" s="8">
        <v>60</v>
      </c>
      <c r="J79" s="32">
        <v>40</v>
      </c>
      <c r="K79" s="33">
        <f t="shared" si="8"/>
        <v>100</v>
      </c>
      <c r="L79" s="8">
        <v>57</v>
      </c>
      <c r="M79" s="32">
        <v>28.957528957529</v>
      </c>
      <c r="N79" s="32">
        <f t="shared" si="9"/>
        <v>85.957528957529</v>
      </c>
      <c r="O79" s="8">
        <v>59</v>
      </c>
      <c r="P79" s="32">
        <v>38.265306122449</v>
      </c>
      <c r="Q79" s="32">
        <f t="shared" si="10"/>
        <v>97.265306122449</v>
      </c>
      <c r="R79" s="39">
        <v>59</v>
      </c>
      <c r="S79" s="32">
        <v>25</v>
      </c>
      <c r="T79" s="32">
        <f t="shared" si="11"/>
        <v>84</v>
      </c>
    </row>
    <row r="80" customHeight="1" spans="1:20">
      <c r="A80" s="14">
        <v>75</v>
      </c>
      <c r="B80" s="15" t="s">
        <v>81</v>
      </c>
      <c r="C80" s="8">
        <v>60</v>
      </c>
      <c r="D80" s="32">
        <v>35.9636057287279</v>
      </c>
      <c r="E80" s="32">
        <f t="shared" si="12"/>
        <v>95.9636057287279</v>
      </c>
      <c r="F80" s="8">
        <v>59</v>
      </c>
      <c r="G80" s="32">
        <v>40</v>
      </c>
      <c r="H80" s="33">
        <f t="shared" si="7"/>
        <v>99</v>
      </c>
      <c r="I80" s="8">
        <v>60</v>
      </c>
      <c r="J80" s="32">
        <v>35.9636057287279</v>
      </c>
      <c r="K80" s="32">
        <f t="shared" si="8"/>
        <v>95.9636057287279</v>
      </c>
      <c r="L80" s="8">
        <v>47</v>
      </c>
      <c r="M80" s="32">
        <v>31.1597080291971</v>
      </c>
      <c r="N80" s="32">
        <f t="shared" si="9"/>
        <v>78.1597080291971</v>
      </c>
      <c r="O80" s="8">
        <v>54</v>
      </c>
      <c r="P80" s="32">
        <v>36.6427467811159</v>
      </c>
      <c r="Q80" s="32">
        <f t="shared" si="10"/>
        <v>90.6427467811159</v>
      </c>
      <c r="R80" s="39">
        <v>52</v>
      </c>
      <c r="S80" s="32">
        <v>29.238904109589</v>
      </c>
      <c r="T80" s="32">
        <f t="shared" si="11"/>
        <v>81.238904109589</v>
      </c>
    </row>
    <row r="81" customHeight="1" spans="1:20">
      <c r="A81" s="14">
        <v>76</v>
      </c>
      <c r="B81" s="15" t="s">
        <v>82</v>
      </c>
      <c r="C81" s="8">
        <v>60</v>
      </c>
      <c r="D81" s="32">
        <v>38.016</v>
      </c>
      <c r="E81" s="32">
        <f t="shared" si="12"/>
        <v>98.016</v>
      </c>
      <c r="F81" s="8">
        <v>60</v>
      </c>
      <c r="G81" s="32">
        <v>40</v>
      </c>
      <c r="H81" s="33">
        <f t="shared" si="7"/>
        <v>100</v>
      </c>
      <c r="I81" s="8">
        <v>60</v>
      </c>
      <c r="J81" s="32">
        <v>38.0885496183206</v>
      </c>
      <c r="K81" s="32">
        <f t="shared" si="8"/>
        <v>98.0885496183206</v>
      </c>
      <c r="L81" s="8">
        <v>59</v>
      </c>
      <c r="M81" s="32">
        <v>30.6110429447853</v>
      </c>
      <c r="N81" s="32">
        <f t="shared" si="9"/>
        <v>89.6110429447853</v>
      </c>
      <c r="O81" s="8">
        <v>59</v>
      </c>
      <c r="P81" s="32">
        <v>37.2358208955224</v>
      </c>
      <c r="Q81" s="32">
        <f t="shared" si="10"/>
        <v>96.2358208955224</v>
      </c>
      <c r="R81" s="39">
        <v>60</v>
      </c>
      <c r="S81" s="32">
        <v>34.65</v>
      </c>
      <c r="T81" s="32">
        <f t="shared" si="11"/>
        <v>94.65</v>
      </c>
    </row>
    <row r="82" customHeight="1" spans="1:20">
      <c r="A82" s="14">
        <v>77</v>
      </c>
      <c r="B82" s="15" t="s">
        <v>83</v>
      </c>
      <c r="C82" s="8">
        <v>60</v>
      </c>
      <c r="D82" s="32">
        <v>30.1675977653631</v>
      </c>
      <c r="E82" s="32">
        <f t="shared" si="12"/>
        <v>90.1675977653631</v>
      </c>
      <c r="F82" s="8">
        <v>60</v>
      </c>
      <c r="G82" s="32">
        <v>34.0157480314961</v>
      </c>
      <c r="H82" s="33">
        <f t="shared" si="7"/>
        <v>94.0157480314961</v>
      </c>
      <c r="I82" s="8">
        <v>60</v>
      </c>
      <c r="J82" s="32">
        <v>30.08356545961</v>
      </c>
      <c r="K82" s="32">
        <f t="shared" si="8"/>
        <v>90.08356545961</v>
      </c>
      <c r="L82" s="8">
        <v>52</v>
      </c>
      <c r="M82" s="32">
        <v>21.0526315789474</v>
      </c>
      <c r="N82" s="32">
        <f t="shared" si="9"/>
        <v>73.0526315789474</v>
      </c>
      <c r="O82" s="8">
        <v>50</v>
      </c>
      <c r="P82" s="32">
        <v>27.979274611399</v>
      </c>
      <c r="Q82" s="32">
        <f t="shared" si="10"/>
        <v>77.979274611399</v>
      </c>
      <c r="R82" s="39">
        <v>50</v>
      </c>
      <c r="S82" s="32">
        <v>40</v>
      </c>
      <c r="T82" s="32">
        <f t="shared" si="11"/>
        <v>90</v>
      </c>
    </row>
    <row r="83" customHeight="1" spans="1:20">
      <c r="A83" s="14">
        <v>78</v>
      </c>
      <c r="B83" s="15" t="s">
        <v>84</v>
      </c>
      <c r="C83" s="8">
        <v>53</v>
      </c>
      <c r="D83" s="32">
        <v>35.2941176470588</v>
      </c>
      <c r="E83" s="32">
        <f t="shared" si="12"/>
        <v>88.2941176470588</v>
      </c>
      <c r="F83" s="8">
        <v>60</v>
      </c>
      <c r="G83" s="32">
        <v>39.1926317852244</v>
      </c>
      <c r="H83" s="33">
        <f t="shared" si="7"/>
        <v>99.1926317852244</v>
      </c>
      <c r="I83" s="8">
        <v>53</v>
      </c>
      <c r="J83" s="32">
        <v>35.5029585798817</v>
      </c>
      <c r="K83" s="32">
        <f t="shared" si="8"/>
        <v>88.5029585798817</v>
      </c>
      <c r="L83" s="8">
        <v>47</v>
      </c>
      <c r="M83" s="32">
        <v>31.5789473684211</v>
      </c>
      <c r="N83" s="32">
        <f t="shared" si="9"/>
        <v>78.5789473684211</v>
      </c>
      <c r="O83" s="8">
        <v>47</v>
      </c>
      <c r="P83" s="32">
        <v>32.967032967033</v>
      </c>
      <c r="Q83" s="32">
        <f t="shared" si="10"/>
        <v>79.967032967033</v>
      </c>
      <c r="R83" s="39">
        <v>48</v>
      </c>
      <c r="S83" s="32">
        <v>40</v>
      </c>
      <c r="T83" s="32">
        <f t="shared" si="11"/>
        <v>88</v>
      </c>
    </row>
    <row r="84" customHeight="1" spans="1:20">
      <c r="A84" s="14">
        <v>79</v>
      </c>
      <c r="B84" s="15" t="s">
        <v>85</v>
      </c>
      <c r="C84" s="8">
        <v>40</v>
      </c>
      <c r="D84" s="32">
        <v>39.327731092437</v>
      </c>
      <c r="E84" s="32">
        <f t="shared" si="12"/>
        <v>79.327731092437</v>
      </c>
      <c r="F84" s="8">
        <v>52</v>
      </c>
      <c r="G84" s="32">
        <v>37.5180375180375</v>
      </c>
      <c r="H84" s="32">
        <f t="shared" si="7"/>
        <v>89.5180375180375</v>
      </c>
      <c r="I84" s="8">
        <v>40</v>
      </c>
      <c r="J84" s="32">
        <v>40</v>
      </c>
      <c r="K84" s="32">
        <f t="shared" si="8"/>
        <v>80</v>
      </c>
      <c r="L84" s="8">
        <v>50</v>
      </c>
      <c r="M84" s="32">
        <v>31.6216216216216</v>
      </c>
      <c r="N84" s="32">
        <f t="shared" si="9"/>
        <v>81.6216216216216</v>
      </c>
      <c r="O84" s="8">
        <v>50</v>
      </c>
      <c r="P84" s="32">
        <v>36.5625</v>
      </c>
      <c r="Q84" s="32">
        <f t="shared" si="10"/>
        <v>86.5625</v>
      </c>
      <c r="R84" s="39">
        <v>60</v>
      </c>
      <c r="S84" s="32">
        <v>37.44</v>
      </c>
      <c r="T84" s="33">
        <f t="shared" si="11"/>
        <v>97.44</v>
      </c>
    </row>
    <row r="85" customHeight="1" spans="1:20">
      <c r="A85" s="14">
        <v>80</v>
      </c>
      <c r="B85" s="15" t="s">
        <v>86</v>
      </c>
      <c r="C85" s="8">
        <v>60</v>
      </c>
      <c r="D85" s="32">
        <v>40</v>
      </c>
      <c r="E85" s="33">
        <f t="shared" si="12"/>
        <v>100</v>
      </c>
      <c r="F85" s="8">
        <v>50</v>
      </c>
      <c r="G85" s="32">
        <v>37.4504861361181</v>
      </c>
      <c r="H85" s="32">
        <f t="shared" si="7"/>
        <v>87.4504861361181</v>
      </c>
      <c r="I85" s="8">
        <v>60</v>
      </c>
      <c r="J85" s="32">
        <v>39.2452830188679</v>
      </c>
      <c r="K85" s="32">
        <f t="shared" si="8"/>
        <v>99.2452830188679</v>
      </c>
      <c r="L85" s="8">
        <v>50</v>
      </c>
      <c r="M85" s="32">
        <v>34.6666666666667</v>
      </c>
      <c r="N85" s="32">
        <f t="shared" si="9"/>
        <v>84.6666666666667</v>
      </c>
      <c r="O85" s="8">
        <v>50</v>
      </c>
      <c r="P85" s="32">
        <v>37.1428571428571</v>
      </c>
      <c r="Q85" s="32">
        <f t="shared" si="10"/>
        <v>87.1428571428571</v>
      </c>
      <c r="R85" s="39">
        <v>60</v>
      </c>
      <c r="S85" s="32">
        <v>23.1111111111111</v>
      </c>
      <c r="T85" s="32">
        <f t="shared" si="11"/>
        <v>83.1111111111111</v>
      </c>
    </row>
    <row r="86" customHeight="1" spans="1:20">
      <c r="A86" s="14">
        <v>81</v>
      </c>
      <c r="B86" s="15" t="s">
        <v>87</v>
      </c>
      <c r="C86" s="8">
        <v>60</v>
      </c>
      <c r="D86" s="32">
        <v>38.7878787878788</v>
      </c>
      <c r="E86" s="33">
        <f t="shared" si="12"/>
        <v>98.7878787878788</v>
      </c>
      <c r="F86" s="8">
        <v>59</v>
      </c>
      <c r="G86" s="32">
        <v>37.823882546891</v>
      </c>
      <c r="H86" s="32">
        <f t="shared" si="7"/>
        <v>96.823882546891</v>
      </c>
      <c r="I86" s="8">
        <v>60</v>
      </c>
      <c r="J86" s="32">
        <v>38.664546899841</v>
      </c>
      <c r="K86" s="32">
        <f t="shared" si="8"/>
        <v>98.664546899841</v>
      </c>
      <c r="L86" s="8">
        <v>50</v>
      </c>
      <c r="M86" s="32">
        <v>32.2974767596282</v>
      </c>
      <c r="N86" s="32">
        <f t="shared" si="9"/>
        <v>82.2974767596282</v>
      </c>
      <c r="O86" s="8">
        <v>50</v>
      </c>
      <c r="P86" s="32">
        <v>40</v>
      </c>
      <c r="Q86" s="32">
        <f t="shared" si="10"/>
        <v>90</v>
      </c>
      <c r="R86" s="39">
        <v>50</v>
      </c>
      <c r="S86" s="32">
        <v>34.7428571428571</v>
      </c>
      <c r="T86" s="32">
        <f t="shared" si="11"/>
        <v>84.7428571428571</v>
      </c>
    </row>
    <row r="87" customHeight="1" spans="1:20">
      <c r="A87" s="14">
        <v>82</v>
      </c>
      <c r="B87" s="15" t="s">
        <v>88</v>
      </c>
      <c r="C87" s="8">
        <v>60</v>
      </c>
      <c r="D87" s="32">
        <v>37.5763313609467</v>
      </c>
      <c r="E87" s="33">
        <f t="shared" si="12"/>
        <v>97.5763313609467</v>
      </c>
      <c r="F87" s="8">
        <v>50</v>
      </c>
      <c r="G87" s="32">
        <v>40</v>
      </c>
      <c r="H87" s="32">
        <f t="shared" si="7"/>
        <v>90</v>
      </c>
      <c r="I87" s="8">
        <v>60</v>
      </c>
      <c r="J87" s="32">
        <v>37.4654867256637</v>
      </c>
      <c r="K87" s="32">
        <f t="shared" si="8"/>
        <v>97.4654867256637</v>
      </c>
      <c r="L87" s="8">
        <v>50</v>
      </c>
      <c r="M87" s="32">
        <v>32.5661538461538</v>
      </c>
      <c r="N87" s="32">
        <f t="shared" si="9"/>
        <v>82.5661538461538</v>
      </c>
      <c r="O87" s="8">
        <v>0</v>
      </c>
      <c r="P87" s="32">
        <v>0</v>
      </c>
      <c r="Q87" s="32">
        <f t="shared" si="10"/>
        <v>0</v>
      </c>
      <c r="R87" s="39">
        <v>60</v>
      </c>
      <c r="S87" s="32">
        <v>34.0504021447721</v>
      </c>
      <c r="T87" s="32">
        <f t="shared" si="11"/>
        <v>94.0504021447721</v>
      </c>
    </row>
    <row r="88" customHeight="1" spans="1:20">
      <c r="A88" s="14">
        <v>83</v>
      </c>
      <c r="B88" s="15" t="s">
        <v>89</v>
      </c>
      <c r="C88" s="8">
        <v>60</v>
      </c>
      <c r="D88" s="32">
        <v>39.1666666666667</v>
      </c>
      <c r="E88" s="33">
        <f t="shared" si="12"/>
        <v>99.1666666666667</v>
      </c>
      <c r="F88" s="8">
        <v>50</v>
      </c>
      <c r="G88" s="32">
        <v>36.0401809677172</v>
      </c>
      <c r="H88" s="32">
        <f t="shared" si="7"/>
        <v>86.0401809677172</v>
      </c>
      <c r="I88" s="8">
        <v>60</v>
      </c>
      <c r="J88" s="32">
        <v>38.8429752066116</v>
      </c>
      <c r="K88" s="32">
        <f t="shared" si="8"/>
        <v>98.8429752066116</v>
      </c>
      <c r="L88" s="8">
        <v>50</v>
      </c>
      <c r="M88" s="32">
        <v>28.6585365853659</v>
      </c>
      <c r="N88" s="32">
        <f t="shared" si="9"/>
        <v>78.6585365853659</v>
      </c>
      <c r="O88" s="8">
        <v>57</v>
      </c>
      <c r="P88" s="32">
        <v>36.4341085271318</v>
      </c>
      <c r="Q88" s="32">
        <f t="shared" si="10"/>
        <v>93.4341085271318</v>
      </c>
      <c r="R88" s="39">
        <v>41</v>
      </c>
      <c r="S88" s="32">
        <v>40</v>
      </c>
      <c r="T88" s="32">
        <f t="shared" si="11"/>
        <v>81</v>
      </c>
    </row>
    <row r="89" customHeight="1" spans="1:20">
      <c r="A89" s="14">
        <v>84</v>
      </c>
      <c r="B89" s="15" t="s">
        <v>90</v>
      </c>
      <c r="C89" s="8">
        <v>60</v>
      </c>
      <c r="D89" s="32">
        <v>35.4609929078014</v>
      </c>
      <c r="E89" s="32">
        <f t="shared" si="12"/>
        <v>95.4609929078014</v>
      </c>
      <c r="F89" s="8">
        <v>60</v>
      </c>
      <c r="G89" s="32">
        <v>35.2422907488987</v>
      </c>
      <c r="H89" s="32">
        <f t="shared" si="7"/>
        <v>95.2422907488987</v>
      </c>
      <c r="I89" s="8">
        <v>60</v>
      </c>
      <c r="J89" s="32">
        <v>35.0877192982456</v>
      </c>
      <c r="K89" s="32">
        <f t="shared" si="8"/>
        <v>95.0877192982456</v>
      </c>
      <c r="L89" s="8">
        <v>59</v>
      </c>
      <c r="M89" s="32">
        <v>30.7692307692308</v>
      </c>
      <c r="N89" s="32">
        <f t="shared" si="9"/>
        <v>89.7692307692308</v>
      </c>
      <c r="O89" s="8">
        <v>60</v>
      </c>
      <c r="P89" s="32">
        <v>32.258064516129</v>
      </c>
      <c r="Q89" s="32">
        <f t="shared" si="10"/>
        <v>92.258064516129</v>
      </c>
      <c r="R89" s="39">
        <v>60</v>
      </c>
      <c r="S89" s="32">
        <v>40</v>
      </c>
      <c r="T89" s="33">
        <f t="shared" si="11"/>
        <v>100</v>
      </c>
    </row>
    <row r="90" customHeight="1" spans="1:20">
      <c r="A90" s="14">
        <v>85</v>
      </c>
      <c r="B90" s="15" t="s">
        <v>91</v>
      </c>
      <c r="C90" s="8">
        <v>46</v>
      </c>
      <c r="D90" s="32">
        <v>31.3404580152672</v>
      </c>
      <c r="E90" s="32">
        <f t="shared" si="12"/>
        <v>77.3404580152672</v>
      </c>
      <c r="F90" s="8">
        <v>46</v>
      </c>
      <c r="G90" s="32">
        <v>40</v>
      </c>
      <c r="H90" s="32">
        <f t="shared" si="7"/>
        <v>86</v>
      </c>
      <c r="I90" s="8">
        <v>46</v>
      </c>
      <c r="J90" s="32">
        <v>31.1030303030303</v>
      </c>
      <c r="K90" s="32">
        <f t="shared" si="8"/>
        <v>77.1030303030303</v>
      </c>
      <c r="L90" s="8">
        <v>42</v>
      </c>
      <c r="M90" s="32">
        <v>29.7507246376812</v>
      </c>
      <c r="N90" s="32">
        <f t="shared" si="9"/>
        <v>71.7507246376812</v>
      </c>
      <c r="O90" s="8">
        <v>46</v>
      </c>
      <c r="P90" s="32">
        <v>32.584126984127</v>
      </c>
      <c r="Q90" s="32">
        <f t="shared" si="10"/>
        <v>78.584126984127</v>
      </c>
      <c r="R90" s="39">
        <v>60</v>
      </c>
      <c r="S90" s="32">
        <v>31.5815384615385</v>
      </c>
      <c r="T90" s="33">
        <f t="shared" si="11"/>
        <v>91.5815384615385</v>
      </c>
    </row>
    <row r="91" customHeight="1" spans="1:20">
      <c r="A91" s="14">
        <v>86</v>
      </c>
      <c r="B91" s="15" t="s">
        <v>92</v>
      </c>
      <c r="C91" s="8">
        <v>60</v>
      </c>
      <c r="D91" s="32">
        <v>38.8034188034188</v>
      </c>
      <c r="E91" s="33">
        <f t="shared" si="12"/>
        <v>98.8034188034188</v>
      </c>
      <c r="F91" s="8">
        <v>51</v>
      </c>
      <c r="G91" s="32">
        <v>40</v>
      </c>
      <c r="H91" s="32">
        <f t="shared" si="7"/>
        <v>91</v>
      </c>
      <c r="I91" s="8">
        <v>59</v>
      </c>
      <c r="J91" s="32">
        <v>38.4745762711864</v>
      </c>
      <c r="K91" s="32">
        <f t="shared" si="8"/>
        <v>97.4745762711864</v>
      </c>
      <c r="L91" s="8">
        <v>42</v>
      </c>
      <c r="M91" s="32">
        <v>34.9230769230769</v>
      </c>
      <c r="N91" s="32">
        <f t="shared" si="9"/>
        <v>76.9230769230769</v>
      </c>
      <c r="O91" s="8">
        <v>59</v>
      </c>
      <c r="P91" s="32">
        <v>36.6129032258064</v>
      </c>
      <c r="Q91" s="32">
        <f t="shared" si="10"/>
        <v>95.6129032258064</v>
      </c>
      <c r="R91" s="39">
        <v>52</v>
      </c>
      <c r="S91" s="32">
        <v>35.46875</v>
      </c>
      <c r="T91" s="32">
        <f t="shared" si="11"/>
        <v>87.46875</v>
      </c>
    </row>
    <row r="92" s="27" customFormat="1" customHeight="1" spans="1:20">
      <c r="A92" s="14">
        <v>87</v>
      </c>
      <c r="B92" s="15" t="s">
        <v>93</v>
      </c>
      <c r="C92" s="8">
        <v>60</v>
      </c>
      <c r="D92" s="32">
        <v>40</v>
      </c>
      <c r="E92" s="41">
        <f t="shared" si="12"/>
        <v>100</v>
      </c>
      <c r="F92" s="8">
        <v>60</v>
      </c>
      <c r="G92" s="32">
        <v>38.4279475982533</v>
      </c>
      <c r="H92" s="32">
        <f t="shared" si="7"/>
        <v>98.4279475982533</v>
      </c>
      <c r="I92" s="8">
        <v>60</v>
      </c>
      <c r="J92" s="32">
        <v>38.2608695652174</v>
      </c>
      <c r="K92" s="32">
        <f t="shared" si="8"/>
        <v>98.2608695652174</v>
      </c>
      <c r="L92" s="8">
        <v>54</v>
      </c>
      <c r="M92" s="32">
        <v>30.3448275862069</v>
      </c>
      <c r="N92" s="32">
        <f t="shared" si="9"/>
        <v>84.3448275862069</v>
      </c>
      <c r="O92" s="8">
        <v>60</v>
      </c>
      <c r="P92" s="32">
        <v>40</v>
      </c>
      <c r="Q92" s="33">
        <f t="shared" si="10"/>
        <v>100</v>
      </c>
      <c r="R92" s="39">
        <v>44</v>
      </c>
      <c r="S92" s="32">
        <v>35.2</v>
      </c>
      <c r="T92" s="32">
        <f t="shared" si="11"/>
        <v>79.2</v>
      </c>
    </row>
    <row r="93" customHeight="1" spans="1:20">
      <c r="A93" s="14">
        <v>88</v>
      </c>
      <c r="B93" s="15" t="s">
        <v>94</v>
      </c>
      <c r="C93" s="8">
        <v>60</v>
      </c>
      <c r="D93" s="32">
        <v>23.9440559440559</v>
      </c>
      <c r="E93" s="42">
        <f t="shared" si="12"/>
        <v>83.9440559440559</v>
      </c>
      <c r="F93" s="8">
        <v>60</v>
      </c>
      <c r="G93" s="32">
        <v>21.9487179487179</v>
      </c>
      <c r="H93" s="32">
        <f t="shared" si="7"/>
        <v>81.9487179487179</v>
      </c>
      <c r="I93" s="8">
        <v>60</v>
      </c>
      <c r="J93" s="32">
        <v>23.9106145251397</v>
      </c>
      <c r="K93" s="35">
        <f t="shared" si="8"/>
        <v>83.9106145251397</v>
      </c>
      <c r="L93" s="8">
        <v>42</v>
      </c>
      <c r="M93" s="32">
        <v>40</v>
      </c>
      <c r="N93" s="32">
        <f t="shared" si="9"/>
        <v>82</v>
      </c>
      <c r="O93" s="8">
        <v>50</v>
      </c>
      <c r="P93" s="32">
        <v>25.1764705882353</v>
      </c>
      <c r="Q93" s="32">
        <f t="shared" si="10"/>
        <v>75.1764705882353</v>
      </c>
      <c r="R93" s="39">
        <v>50</v>
      </c>
      <c r="S93" s="32">
        <v>6.93117408906883</v>
      </c>
      <c r="T93" s="32">
        <f t="shared" si="11"/>
        <v>56.9311740890688</v>
      </c>
    </row>
    <row r="94" customHeight="1" spans="1:20">
      <c r="A94" s="14">
        <v>89</v>
      </c>
      <c r="B94" s="15" t="s">
        <v>95</v>
      </c>
      <c r="C94" s="8">
        <v>60</v>
      </c>
      <c r="D94" s="32">
        <v>33.9692307692308</v>
      </c>
      <c r="E94" s="33">
        <f t="shared" si="12"/>
        <v>93.9692307692308</v>
      </c>
      <c r="F94" s="8">
        <v>52</v>
      </c>
      <c r="G94" s="32">
        <v>33.7099236641221</v>
      </c>
      <c r="H94" s="32">
        <f t="shared" si="7"/>
        <v>85.7099236641221</v>
      </c>
      <c r="I94" s="8">
        <v>60</v>
      </c>
      <c r="J94" s="32">
        <v>33.8650306748466</v>
      </c>
      <c r="K94" s="32">
        <f t="shared" si="8"/>
        <v>93.8650306748466</v>
      </c>
      <c r="L94" s="8">
        <v>52</v>
      </c>
      <c r="M94" s="32">
        <v>26.0377358490566</v>
      </c>
      <c r="N94" s="32">
        <f t="shared" si="9"/>
        <v>78.0377358490566</v>
      </c>
      <c r="O94" s="8">
        <v>47</v>
      </c>
      <c r="P94" s="32">
        <v>40</v>
      </c>
      <c r="Q94" s="32">
        <f t="shared" si="10"/>
        <v>87</v>
      </c>
      <c r="R94" s="39">
        <v>60</v>
      </c>
      <c r="S94" s="32">
        <v>26.6024096385542</v>
      </c>
      <c r="T94" s="32">
        <f t="shared" si="11"/>
        <v>86.6024096385542</v>
      </c>
    </row>
    <row r="95" customHeight="1" spans="1:20">
      <c r="A95" s="14">
        <v>90</v>
      </c>
      <c r="B95" s="15" t="s">
        <v>96</v>
      </c>
      <c r="C95" s="8">
        <v>60</v>
      </c>
      <c r="D95" s="32">
        <v>34.5238095238095</v>
      </c>
      <c r="E95" s="33">
        <f t="shared" si="12"/>
        <v>94.5238095238095</v>
      </c>
      <c r="F95" s="8">
        <v>52</v>
      </c>
      <c r="G95" s="32">
        <v>33.7562565475498</v>
      </c>
      <c r="H95" s="32">
        <f t="shared" si="7"/>
        <v>85.7562565475498</v>
      </c>
      <c r="I95" s="8">
        <v>60</v>
      </c>
      <c r="J95" s="32">
        <v>34.3195266272189</v>
      </c>
      <c r="K95" s="32">
        <f t="shared" si="8"/>
        <v>94.3195266272189</v>
      </c>
      <c r="L95" s="8">
        <v>44</v>
      </c>
      <c r="M95" s="32">
        <v>36.9426751592357</v>
      </c>
      <c r="N95" s="32">
        <f t="shared" si="9"/>
        <v>80.9426751592357</v>
      </c>
      <c r="O95" s="8">
        <v>50</v>
      </c>
      <c r="P95" s="32">
        <v>29.5918367346939</v>
      </c>
      <c r="Q95" s="32">
        <f t="shared" si="10"/>
        <v>79.5918367346939</v>
      </c>
      <c r="R95" s="39">
        <v>50</v>
      </c>
      <c r="S95" s="32">
        <v>40</v>
      </c>
      <c r="T95" s="32">
        <f t="shared" si="11"/>
        <v>90</v>
      </c>
    </row>
    <row r="96" customHeight="1" spans="1:20">
      <c r="A96" s="14">
        <v>91</v>
      </c>
      <c r="B96" s="15" t="s">
        <v>97</v>
      </c>
      <c r="C96" s="8">
        <v>60</v>
      </c>
      <c r="D96" s="32">
        <v>36.7521367521368</v>
      </c>
      <c r="E96" s="33">
        <f t="shared" si="12"/>
        <v>96.7521367521368</v>
      </c>
      <c r="F96" s="8">
        <v>60</v>
      </c>
      <c r="G96" s="32">
        <v>33.9116719242902</v>
      </c>
      <c r="H96" s="32">
        <f t="shared" si="7"/>
        <v>93.9116719242902</v>
      </c>
      <c r="I96" s="8">
        <v>60</v>
      </c>
      <c r="J96" s="32">
        <v>35.8333333333333</v>
      </c>
      <c r="K96" s="32">
        <f t="shared" si="8"/>
        <v>95.8333333333333</v>
      </c>
      <c r="L96" s="8">
        <v>44</v>
      </c>
      <c r="M96" s="32">
        <v>37.3913043478261</v>
      </c>
      <c r="N96" s="32">
        <f t="shared" si="9"/>
        <v>81.3913043478261</v>
      </c>
      <c r="O96" s="8">
        <v>60</v>
      </c>
      <c r="P96" s="32">
        <v>35.1020408163265</v>
      </c>
      <c r="Q96" s="32">
        <f t="shared" si="10"/>
        <v>95.1020408163265</v>
      </c>
      <c r="R96" s="39">
        <v>46</v>
      </c>
      <c r="S96" s="32">
        <v>40</v>
      </c>
      <c r="T96" s="32">
        <f t="shared" si="11"/>
        <v>86</v>
      </c>
    </row>
    <row r="97" customHeight="1" spans="1:20">
      <c r="A97" s="14">
        <v>92</v>
      </c>
      <c r="B97" s="15" t="s">
        <v>98</v>
      </c>
      <c r="C97" s="8">
        <v>60</v>
      </c>
      <c r="D97" s="32">
        <v>38.7878787878788</v>
      </c>
      <c r="E97" s="32">
        <f t="shared" si="12"/>
        <v>98.7878787878788</v>
      </c>
      <c r="F97" s="8">
        <v>47</v>
      </c>
      <c r="G97" s="32">
        <v>39.956297799282</v>
      </c>
      <c r="H97" s="32">
        <f t="shared" si="7"/>
        <v>86.956297799282</v>
      </c>
      <c r="I97" s="8">
        <v>60</v>
      </c>
      <c r="J97" s="32">
        <v>38.2089552238806</v>
      </c>
      <c r="K97" s="32">
        <f t="shared" si="8"/>
        <v>98.2089552238806</v>
      </c>
      <c r="L97" s="8">
        <v>48</v>
      </c>
      <c r="M97" s="32">
        <v>33.0322580645161</v>
      </c>
      <c r="N97" s="32">
        <f t="shared" si="9"/>
        <v>81.0322580645161</v>
      </c>
      <c r="O97" s="8">
        <v>60</v>
      </c>
      <c r="P97" s="32">
        <v>40</v>
      </c>
      <c r="Q97" s="33">
        <f t="shared" si="10"/>
        <v>100</v>
      </c>
      <c r="R97" s="39">
        <v>60</v>
      </c>
      <c r="S97" s="32">
        <v>39.3846153846154</v>
      </c>
      <c r="T97" s="34">
        <f t="shared" si="11"/>
        <v>99.3846153846154</v>
      </c>
    </row>
    <row r="98" customHeight="1" spans="1:20">
      <c r="A98" s="14">
        <v>93</v>
      </c>
      <c r="B98" s="15" t="s">
        <v>99</v>
      </c>
      <c r="C98" s="8">
        <v>60</v>
      </c>
      <c r="D98" s="32">
        <v>39.8860398860399</v>
      </c>
      <c r="E98" s="34">
        <f t="shared" si="12"/>
        <v>99.8860398860399</v>
      </c>
      <c r="F98" s="8">
        <v>40</v>
      </c>
      <c r="G98" s="32">
        <v>30.7895315592699</v>
      </c>
      <c r="H98" s="32">
        <f t="shared" si="7"/>
        <v>70.7895315592699</v>
      </c>
      <c r="I98" s="8">
        <v>60</v>
      </c>
      <c r="J98" s="32">
        <v>40</v>
      </c>
      <c r="K98" s="33">
        <f t="shared" si="8"/>
        <v>100</v>
      </c>
      <c r="L98" s="8">
        <v>50</v>
      </c>
      <c r="M98" s="32">
        <v>32.258064516129</v>
      </c>
      <c r="N98" s="32">
        <f t="shared" si="9"/>
        <v>82.258064516129</v>
      </c>
      <c r="O98" s="8">
        <v>50</v>
      </c>
      <c r="P98" s="32">
        <v>38.0434782608696</v>
      </c>
      <c r="Q98" s="32">
        <f t="shared" si="10"/>
        <v>88.0434782608696</v>
      </c>
      <c r="R98" s="39">
        <v>60</v>
      </c>
      <c r="S98" s="32">
        <v>33.9805825242718</v>
      </c>
      <c r="T98" s="32">
        <f t="shared" si="11"/>
        <v>93.9805825242718</v>
      </c>
    </row>
    <row r="99" customHeight="1" spans="1:20">
      <c r="A99" s="14">
        <v>94</v>
      </c>
      <c r="B99" s="15" t="s">
        <v>100</v>
      </c>
      <c r="C99" s="8">
        <v>60</v>
      </c>
      <c r="D99" s="32">
        <v>37.5586854460094</v>
      </c>
      <c r="E99" s="34">
        <f t="shared" si="12"/>
        <v>97.5586854460094</v>
      </c>
      <c r="F99" s="8">
        <v>59</v>
      </c>
      <c r="G99" s="32">
        <v>33.3834084460023</v>
      </c>
      <c r="H99" s="32">
        <f t="shared" si="7"/>
        <v>92.3834084460023</v>
      </c>
      <c r="I99" s="8">
        <v>60</v>
      </c>
      <c r="J99" s="32">
        <v>37.7358490566038</v>
      </c>
      <c r="K99" s="33">
        <f t="shared" si="8"/>
        <v>97.7358490566038</v>
      </c>
      <c r="L99" s="8">
        <v>49</v>
      </c>
      <c r="M99" s="32">
        <v>30.3030303030303</v>
      </c>
      <c r="N99" s="32">
        <f t="shared" si="9"/>
        <v>79.3030303030303</v>
      </c>
      <c r="O99" s="8">
        <v>49</v>
      </c>
      <c r="P99" s="32">
        <v>33.8983050847458</v>
      </c>
      <c r="Q99" s="32">
        <f t="shared" si="10"/>
        <v>82.8983050847458</v>
      </c>
      <c r="R99" s="39">
        <v>49</v>
      </c>
      <c r="S99" s="32">
        <v>40</v>
      </c>
      <c r="T99" s="32">
        <f t="shared" si="11"/>
        <v>89</v>
      </c>
    </row>
    <row r="100" customHeight="1" spans="1:20">
      <c r="A100" s="14">
        <v>95</v>
      </c>
      <c r="B100" s="15" t="s">
        <v>101</v>
      </c>
      <c r="C100" s="8">
        <v>60</v>
      </c>
      <c r="D100" s="32">
        <v>31.6742081447964</v>
      </c>
      <c r="E100" s="32">
        <f t="shared" si="12"/>
        <v>91.6742081447964</v>
      </c>
      <c r="F100" s="8">
        <v>60</v>
      </c>
      <c r="G100" s="32">
        <v>30.514385353095</v>
      </c>
      <c r="H100" s="32">
        <f t="shared" si="7"/>
        <v>90.514385353095</v>
      </c>
      <c r="I100" s="8">
        <v>60</v>
      </c>
      <c r="J100" s="32">
        <v>31.8181818181818</v>
      </c>
      <c r="K100" s="32">
        <f t="shared" si="8"/>
        <v>91.8181818181818</v>
      </c>
      <c r="L100" s="8">
        <v>52</v>
      </c>
      <c r="M100" s="32">
        <v>35</v>
      </c>
      <c r="N100" s="32">
        <f t="shared" si="9"/>
        <v>87</v>
      </c>
      <c r="O100" s="8">
        <v>60</v>
      </c>
      <c r="P100" s="32">
        <v>40</v>
      </c>
      <c r="Q100" s="33">
        <f t="shared" si="10"/>
        <v>100</v>
      </c>
      <c r="R100" s="39">
        <v>60</v>
      </c>
      <c r="S100" s="32">
        <v>35</v>
      </c>
      <c r="T100" s="34">
        <f t="shared" si="11"/>
        <v>95</v>
      </c>
    </row>
    <row r="101" customHeight="1" spans="1:20">
      <c r="A101" s="14">
        <v>96</v>
      </c>
      <c r="B101" s="15" t="s">
        <v>102</v>
      </c>
      <c r="C101" s="8">
        <v>60</v>
      </c>
      <c r="D101" s="32">
        <v>29.7230769230769</v>
      </c>
      <c r="E101" s="32">
        <f t="shared" si="12"/>
        <v>89.7230769230769</v>
      </c>
      <c r="F101" s="8">
        <v>60</v>
      </c>
      <c r="G101" s="32">
        <v>40</v>
      </c>
      <c r="H101" s="33">
        <f t="shared" si="7"/>
        <v>100</v>
      </c>
      <c r="I101" s="8">
        <v>60</v>
      </c>
      <c r="J101" s="32">
        <v>28.98</v>
      </c>
      <c r="K101" s="32">
        <f t="shared" si="8"/>
        <v>88.98</v>
      </c>
      <c r="L101" s="8">
        <v>56</v>
      </c>
      <c r="M101" s="32">
        <v>28.2731707317073</v>
      </c>
      <c r="N101" s="32">
        <f t="shared" si="9"/>
        <v>84.2731707317073</v>
      </c>
      <c r="O101" s="8">
        <v>49</v>
      </c>
      <c r="P101" s="32">
        <v>34.0941176470588</v>
      </c>
      <c r="Q101" s="32">
        <f t="shared" si="10"/>
        <v>83.0941176470588</v>
      </c>
      <c r="R101" s="39">
        <v>49</v>
      </c>
      <c r="S101" s="32">
        <v>36.225</v>
      </c>
      <c r="T101" s="32">
        <f t="shared" si="11"/>
        <v>85.225</v>
      </c>
    </row>
    <row r="102" customHeight="1" spans="1:20">
      <c r="A102" s="14">
        <v>97</v>
      </c>
      <c r="B102" s="15" t="s">
        <v>103</v>
      </c>
      <c r="C102" s="8">
        <v>60</v>
      </c>
      <c r="D102" s="32">
        <v>35.7320099255583</v>
      </c>
      <c r="E102" s="32">
        <f t="shared" si="12"/>
        <v>95.7320099255583</v>
      </c>
      <c r="F102" s="8">
        <v>60</v>
      </c>
      <c r="G102" s="32">
        <v>38.4666755709897</v>
      </c>
      <c r="H102" s="32">
        <f t="shared" si="7"/>
        <v>98.4666755709897</v>
      </c>
      <c r="I102" s="8">
        <v>60</v>
      </c>
      <c r="J102" s="32">
        <v>35.1219512195122</v>
      </c>
      <c r="K102" s="32">
        <f t="shared" si="8"/>
        <v>95.1219512195122</v>
      </c>
      <c r="L102" s="8">
        <v>58</v>
      </c>
      <c r="M102" s="32">
        <v>29.0909090909091</v>
      </c>
      <c r="N102" s="32">
        <f t="shared" si="9"/>
        <v>87.0909090909091</v>
      </c>
      <c r="O102" s="8">
        <v>60</v>
      </c>
      <c r="P102" s="32">
        <v>38.9189189189189</v>
      </c>
      <c r="Q102" s="32">
        <f t="shared" si="10"/>
        <v>98.9189189189189</v>
      </c>
      <c r="R102" s="39">
        <v>60</v>
      </c>
      <c r="S102" s="32">
        <v>40</v>
      </c>
      <c r="T102" s="33">
        <f t="shared" si="11"/>
        <v>100</v>
      </c>
    </row>
    <row r="103" customHeight="1" spans="1:20">
      <c r="A103" s="14">
        <v>98</v>
      </c>
      <c r="B103" s="15" t="s">
        <v>104</v>
      </c>
      <c r="C103" s="8">
        <v>60</v>
      </c>
      <c r="D103" s="32">
        <v>37.1063829787234</v>
      </c>
      <c r="E103" s="34">
        <f t="shared" si="12"/>
        <v>97.1063829787234</v>
      </c>
      <c r="F103" s="8">
        <v>59</v>
      </c>
      <c r="G103" s="32">
        <v>32.5373134328358</v>
      </c>
      <c r="H103" s="32">
        <f t="shared" si="7"/>
        <v>91.5373134328358</v>
      </c>
      <c r="I103" s="8">
        <v>60</v>
      </c>
      <c r="J103" s="32">
        <v>25.8753709198813</v>
      </c>
      <c r="K103" s="32">
        <f t="shared" si="8"/>
        <v>85.8753709198813</v>
      </c>
      <c r="L103" s="8">
        <v>58</v>
      </c>
      <c r="M103" s="32">
        <v>31.3669064748201</v>
      </c>
      <c r="N103" s="32">
        <f t="shared" si="9"/>
        <v>89.3669064748201</v>
      </c>
      <c r="O103" s="8">
        <v>59</v>
      </c>
      <c r="P103" s="32">
        <v>40</v>
      </c>
      <c r="Q103" s="33">
        <f t="shared" si="10"/>
        <v>99</v>
      </c>
      <c r="R103" s="39">
        <v>58</v>
      </c>
      <c r="S103" s="32">
        <v>28.3116883116883</v>
      </c>
      <c r="T103" s="32">
        <f t="shared" si="11"/>
        <v>86.3116883116883</v>
      </c>
    </row>
    <row r="104" customHeight="1" spans="1:20">
      <c r="A104" s="14">
        <v>99</v>
      </c>
      <c r="B104" s="15" t="s">
        <v>105</v>
      </c>
      <c r="C104" s="8">
        <v>60</v>
      </c>
      <c r="D104" s="32">
        <v>38.4615384615385</v>
      </c>
      <c r="E104" s="32">
        <f t="shared" si="12"/>
        <v>98.4615384615385</v>
      </c>
      <c r="F104" s="8">
        <v>60</v>
      </c>
      <c r="G104" s="32">
        <v>31.7460317460317</v>
      </c>
      <c r="H104" s="32">
        <f t="shared" si="7"/>
        <v>91.7460317460317</v>
      </c>
      <c r="I104" s="8">
        <v>60</v>
      </c>
      <c r="J104" s="32">
        <v>38.8888888888889</v>
      </c>
      <c r="K104" s="32">
        <f t="shared" si="8"/>
        <v>98.8888888888889</v>
      </c>
      <c r="L104" s="8">
        <v>50</v>
      </c>
      <c r="M104" s="32">
        <v>26.4150943396226</v>
      </c>
      <c r="N104" s="32">
        <f t="shared" si="9"/>
        <v>76.4150943396226</v>
      </c>
      <c r="O104" s="8">
        <v>50</v>
      </c>
      <c r="P104" s="32">
        <v>23.6486486486486</v>
      </c>
      <c r="Q104" s="32">
        <f t="shared" si="10"/>
        <v>73.6486486486486</v>
      </c>
      <c r="R104" s="39">
        <v>60</v>
      </c>
      <c r="S104" s="32">
        <v>40</v>
      </c>
      <c r="T104" s="33">
        <f t="shared" si="11"/>
        <v>100</v>
      </c>
    </row>
    <row r="105" customHeight="1" spans="1:20">
      <c r="A105" s="14">
        <v>100</v>
      </c>
      <c r="B105" s="15" t="s">
        <v>106</v>
      </c>
      <c r="C105" s="8">
        <v>60</v>
      </c>
      <c r="D105" s="32">
        <v>32</v>
      </c>
      <c r="E105" s="32">
        <f t="shared" si="12"/>
        <v>92</v>
      </c>
      <c r="F105" s="8">
        <v>60</v>
      </c>
      <c r="G105" s="32">
        <v>28.0701754385965</v>
      </c>
      <c r="H105" s="32">
        <f t="shared" si="7"/>
        <v>88.0701754385965</v>
      </c>
      <c r="I105" s="8">
        <v>60</v>
      </c>
      <c r="J105" s="32">
        <v>32.2766570605187</v>
      </c>
      <c r="K105" s="32">
        <f t="shared" si="8"/>
        <v>92.2766570605187</v>
      </c>
      <c r="L105" s="8">
        <v>48</v>
      </c>
      <c r="M105" s="32">
        <v>26.046511627907</v>
      </c>
      <c r="N105" s="32">
        <f t="shared" si="9"/>
        <v>74.046511627907</v>
      </c>
      <c r="O105" s="8">
        <v>46</v>
      </c>
      <c r="P105" s="32">
        <v>20.3636363636364</v>
      </c>
      <c r="Q105" s="32">
        <f t="shared" si="10"/>
        <v>66.3636363636364</v>
      </c>
      <c r="R105" s="39">
        <v>60</v>
      </c>
      <c r="S105" s="32">
        <v>40</v>
      </c>
      <c r="T105" s="33">
        <f t="shared" si="11"/>
        <v>100</v>
      </c>
    </row>
    <row r="106" customHeight="1" spans="1:20">
      <c r="A106" s="14">
        <v>101</v>
      </c>
      <c r="B106" s="15" t="s">
        <v>107</v>
      </c>
      <c r="C106" s="8">
        <v>60</v>
      </c>
      <c r="D106" s="32">
        <v>33.9915789473684</v>
      </c>
      <c r="E106" s="32">
        <f t="shared" si="12"/>
        <v>93.9915789473684</v>
      </c>
      <c r="F106" s="8">
        <v>55</v>
      </c>
      <c r="G106" s="32">
        <v>40</v>
      </c>
      <c r="H106" s="33">
        <f t="shared" si="7"/>
        <v>95</v>
      </c>
      <c r="I106" s="8">
        <v>60</v>
      </c>
      <c r="J106" s="32">
        <v>33.813612565445</v>
      </c>
      <c r="K106" s="32">
        <f t="shared" si="8"/>
        <v>93.813612565445</v>
      </c>
      <c r="L106" s="8">
        <v>42</v>
      </c>
      <c r="M106" s="32">
        <v>27.6</v>
      </c>
      <c r="N106" s="32">
        <f t="shared" si="9"/>
        <v>69.6</v>
      </c>
      <c r="O106" s="8">
        <v>42</v>
      </c>
      <c r="P106" s="32">
        <v>32.6181818181818</v>
      </c>
      <c r="Q106" s="32">
        <f t="shared" si="10"/>
        <v>74.6181818181818</v>
      </c>
      <c r="R106" s="39">
        <v>50</v>
      </c>
      <c r="S106" s="32">
        <v>34.7225806451613</v>
      </c>
      <c r="T106" s="32">
        <f t="shared" si="11"/>
        <v>84.7225806451613</v>
      </c>
    </row>
    <row r="107" customHeight="1" spans="1:20">
      <c r="A107" s="14">
        <v>102</v>
      </c>
      <c r="B107" s="15" t="s">
        <v>108</v>
      </c>
      <c r="C107" s="8">
        <v>45</v>
      </c>
      <c r="D107" s="32">
        <v>38.7692307692308</v>
      </c>
      <c r="E107" s="32">
        <f t="shared" si="12"/>
        <v>83.7692307692308</v>
      </c>
      <c r="F107" s="8">
        <v>54</v>
      </c>
      <c r="G107" s="32">
        <v>37.3150904002488</v>
      </c>
      <c r="H107" s="32">
        <f t="shared" si="7"/>
        <v>91.3150904002488</v>
      </c>
      <c r="I107" s="8">
        <v>45</v>
      </c>
      <c r="J107" s="32">
        <v>39.0697674418605</v>
      </c>
      <c r="K107" s="32">
        <f t="shared" si="8"/>
        <v>84.0697674418605</v>
      </c>
      <c r="L107" s="8">
        <v>60</v>
      </c>
      <c r="M107" s="32">
        <v>18.2608695652174</v>
      </c>
      <c r="N107" s="32">
        <f t="shared" si="9"/>
        <v>78.2608695652174</v>
      </c>
      <c r="O107" s="8">
        <v>45</v>
      </c>
      <c r="P107" s="32">
        <v>28.8</v>
      </c>
      <c r="Q107" s="32">
        <f t="shared" si="10"/>
        <v>73.8</v>
      </c>
      <c r="R107" s="39">
        <v>54</v>
      </c>
      <c r="S107" s="32">
        <v>40</v>
      </c>
      <c r="T107" s="33">
        <f t="shared" si="11"/>
        <v>94</v>
      </c>
    </row>
    <row r="108" customHeight="1" spans="1:20">
      <c r="A108" s="14">
        <v>103</v>
      </c>
      <c r="B108" s="15" t="s">
        <v>109</v>
      </c>
      <c r="C108" s="8">
        <v>52</v>
      </c>
      <c r="D108" s="32">
        <v>40</v>
      </c>
      <c r="E108" s="43">
        <f t="shared" si="12"/>
        <v>92</v>
      </c>
      <c r="F108" s="8">
        <v>54</v>
      </c>
      <c r="G108" s="32">
        <v>38.0052847585315</v>
      </c>
      <c r="H108" s="44">
        <f t="shared" si="7"/>
        <v>92.0052847585315</v>
      </c>
      <c r="I108" s="8">
        <v>52</v>
      </c>
      <c r="J108" s="32">
        <v>39.9055489964581</v>
      </c>
      <c r="K108" s="32">
        <f t="shared" si="8"/>
        <v>91.9055489964581</v>
      </c>
      <c r="L108" s="8">
        <v>38</v>
      </c>
      <c r="M108" s="32">
        <v>28.5232067510549</v>
      </c>
      <c r="N108" s="32">
        <f t="shared" si="9"/>
        <v>66.5232067510549</v>
      </c>
      <c r="O108" s="8">
        <v>60</v>
      </c>
      <c r="P108" s="32">
        <v>37.9775280898876</v>
      </c>
      <c r="Q108" s="33">
        <f t="shared" si="10"/>
        <v>97.9775280898876</v>
      </c>
      <c r="R108" s="39">
        <v>48</v>
      </c>
      <c r="S108" s="32">
        <v>35.5789473684211</v>
      </c>
      <c r="T108" s="32">
        <f t="shared" si="11"/>
        <v>83.5789473684211</v>
      </c>
    </row>
    <row r="109" customHeight="1" spans="1:20">
      <c r="A109" s="14">
        <v>104</v>
      </c>
      <c r="B109" s="15" t="s">
        <v>110</v>
      </c>
      <c r="C109" s="8">
        <v>60</v>
      </c>
      <c r="D109" s="32">
        <v>39.3</v>
      </c>
      <c r="E109" s="34">
        <f t="shared" si="12"/>
        <v>99.3</v>
      </c>
      <c r="F109" s="8">
        <v>60</v>
      </c>
      <c r="G109" s="32">
        <v>24.7396072403745</v>
      </c>
      <c r="H109" s="32">
        <f t="shared" si="7"/>
        <v>84.7396072403745</v>
      </c>
      <c r="I109" s="8">
        <v>60</v>
      </c>
      <c r="J109" s="32">
        <v>39.4644351464435</v>
      </c>
      <c r="K109" s="33">
        <f t="shared" si="8"/>
        <v>99.4644351464435</v>
      </c>
      <c r="L109" s="8">
        <v>48</v>
      </c>
      <c r="M109" s="32">
        <v>40</v>
      </c>
      <c r="N109" s="32">
        <f t="shared" si="9"/>
        <v>88</v>
      </c>
      <c r="O109" s="8">
        <v>48</v>
      </c>
      <c r="P109" s="32">
        <v>25.6304347826087</v>
      </c>
      <c r="Q109" s="32">
        <f t="shared" si="10"/>
        <v>73.6304347826087</v>
      </c>
      <c r="R109" s="39">
        <v>60</v>
      </c>
      <c r="S109" s="32">
        <v>12.2972620599739</v>
      </c>
      <c r="T109" s="32">
        <f t="shared" si="11"/>
        <v>72.2972620599739</v>
      </c>
    </row>
    <row r="110" customHeight="1" spans="1:20">
      <c r="A110" s="14">
        <v>105</v>
      </c>
      <c r="B110" s="16" t="s">
        <v>111</v>
      </c>
      <c r="C110" s="8">
        <v>60</v>
      </c>
      <c r="D110" s="32">
        <v>39.53125</v>
      </c>
      <c r="E110" s="33">
        <f t="shared" si="12"/>
        <v>99.53125</v>
      </c>
      <c r="F110" s="8">
        <v>44</v>
      </c>
      <c r="G110" s="32">
        <v>35.8560090702948</v>
      </c>
      <c r="H110" s="32">
        <f t="shared" si="7"/>
        <v>79.8560090702948</v>
      </c>
      <c r="I110" s="8">
        <v>60</v>
      </c>
      <c r="J110" s="32">
        <v>39.2248062015504</v>
      </c>
      <c r="K110" s="32">
        <f t="shared" si="8"/>
        <v>99.2248062015504</v>
      </c>
      <c r="L110" s="8">
        <v>59</v>
      </c>
      <c r="M110" s="32">
        <v>0</v>
      </c>
      <c r="N110" s="32">
        <f t="shared" si="9"/>
        <v>59</v>
      </c>
      <c r="O110" s="8">
        <v>0</v>
      </c>
      <c r="P110" s="32">
        <v>0</v>
      </c>
      <c r="Q110" s="32">
        <f t="shared" si="10"/>
        <v>0</v>
      </c>
      <c r="R110" s="39">
        <v>44</v>
      </c>
      <c r="S110" s="32">
        <v>40</v>
      </c>
      <c r="T110" s="32">
        <f t="shared" si="11"/>
        <v>84</v>
      </c>
    </row>
    <row r="111" customHeight="1" spans="1:20">
      <c r="A111" s="14">
        <v>106</v>
      </c>
      <c r="B111" s="15" t="s">
        <v>112</v>
      </c>
      <c r="C111" s="8">
        <v>45</v>
      </c>
      <c r="D111" s="32">
        <v>33.1538847117794</v>
      </c>
      <c r="E111" s="32">
        <f t="shared" si="12"/>
        <v>78.1538847117794</v>
      </c>
      <c r="F111" s="8">
        <v>53</v>
      </c>
      <c r="G111" s="32">
        <v>40</v>
      </c>
      <c r="H111" s="32">
        <f t="shared" si="7"/>
        <v>93</v>
      </c>
      <c r="I111" s="8">
        <v>45</v>
      </c>
      <c r="J111" s="32">
        <v>33.3209068010076</v>
      </c>
      <c r="K111" s="32">
        <f t="shared" si="8"/>
        <v>78.3209068010076</v>
      </c>
      <c r="L111" s="8">
        <v>45</v>
      </c>
      <c r="M111" s="32">
        <v>33.9189743589744</v>
      </c>
      <c r="N111" s="32">
        <f t="shared" si="9"/>
        <v>78.9189743589744</v>
      </c>
      <c r="O111" s="8">
        <v>45</v>
      </c>
      <c r="P111" s="32">
        <v>30.2018264840183</v>
      </c>
      <c r="Q111" s="32">
        <f t="shared" si="10"/>
        <v>75.2018264840183</v>
      </c>
      <c r="R111" s="39">
        <v>60</v>
      </c>
      <c r="S111" s="32">
        <v>33.9189743589744</v>
      </c>
      <c r="T111" s="33">
        <f t="shared" si="11"/>
        <v>93.9189743589744</v>
      </c>
    </row>
    <row r="112" customHeight="1" spans="1:20">
      <c r="A112" s="14">
        <v>107</v>
      </c>
      <c r="B112" s="15" t="s">
        <v>113</v>
      </c>
      <c r="C112" s="8">
        <v>60</v>
      </c>
      <c r="D112" s="32">
        <v>38.6666666666667</v>
      </c>
      <c r="E112" s="34">
        <f t="shared" si="12"/>
        <v>98.6666666666667</v>
      </c>
      <c r="F112" s="8">
        <v>60</v>
      </c>
      <c r="G112" s="32">
        <v>34.0975896531452</v>
      </c>
      <c r="H112" s="32">
        <f t="shared" si="7"/>
        <v>94.0975896531452</v>
      </c>
      <c r="I112" s="8">
        <v>60</v>
      </c>
      <c r="J112" s="32">
        <v>39.0384615384615</v>
      </c>
      <c r="K112" s="33">
        <f t="shared" si="8"/>
        <v>99.0384615384615</v>
      </c>
      <c r="L112" s="8">
        <v>49</v>
      </c>
      <c r="M112" s="32">
        <v>31.3513513513514</v>
      </c>
      <c r="N112" s="32">
        <f t="shared" si="9"/>
        <v>80.3513513513514</v>
      </c>
      <c r="O112" s="8">
        <v>40</v>
      </c>
      <c r="P112" s="32">
        <v>40</v>
      </c>
      <c r="Q112" s="32">
        <f t="shared" si="10"/>
        <v>80</v>
      </c>
      <c r="R112" s="39">
        <v>40</v>
      </c>
      <c r="S112" s="32">
        <v>33.1428571428571</v>
      </c>
      <c r="T112" s="32">
        <f t="shared" si="11"/>
        <v>73.1428571428571</v>
      </c>
    </row>
    <row r="113" customHeight="1" spans="1:20">
      <c r="A113" s="14">
        <v>108</v>
      </c>
      <c r="B113" s="15" t="s">
        <v>114</v>
      </c>
      <c r="C113" s="8">
        <v>57</v>
      </c>
      <c r="D113" s="32">
        <v>25.390625</v>
      </c>
      <c r="E113" s="32">
        <f t="shared" si="12"/>
        <v>82.390625</v>
      </c>
      <c r="F113" s="8">
        <v>60</v>
      </c>
      <c r="G113" s="32">
        <v>27.0500842714164</v>
      </c>
      <c r="H113" s="32">
        <f t="shared" si="7"/>
        <v>87.0500842714164</v>
      </c>
      <c r="I113" s="8">
        <v>57</v>
      </c>
      <c r="J113" s="32">
        <v>25.5402750491159</v>
      </c>
      <c r="K113" s="32">
        <f t="shared" si="8"/>
        <v>82.5402750491159</v>
      </c>
      <c r="L113" s="8">
        <v>45</v>
      </c>
      <c r="M113" s="32">
        <v>21.1038961038961</v>
      </c>
      <c r="N113" s="32">
        <f t="shared" si="9"/>
        <v>66.1038961038961</v>
      </c>
      <c r="O113" s="8">
        <v>55</v>
      </c>
      <c r="P113" s="32">
        <v>20.3125</v>
      </c>
      <c r="Q113" s="32">
        <f t="shared" si="10"/>
        <v>75.3125</v>
      </c>
      <c r="R113" s="39">
        <v>49</v>
      </c>
      <c r="S113" s="32">
        <v>40</v>
      </c>
      <c r="T113" s="33">
        <f t="shared" si="11"/>
        <v>89</v>
      </c>
    </row>
    <row r="114" customHeight="1" spans="1:19">
      <c r="A114" s="26"/>
      <c r="B114" s="26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customHeight="1" spans="1:19">
      <c r="A115" s="26"/>
      <c r="B115" s="26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customHeight="1" spans="1:19">
      <c r="A116" s="26"/>
      <c r="B116" s="26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ht="32" customHeight="1" spans="1:19">
      <c r="A117" s="26"/>
      <c r="B117" s="26"/>
      <c r="C117" s="9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customHeight="1" spans="1:19">
      <c r="A118" s="26"/>
      <c r="B118" s="26"/>
      <c r="C118" s="9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ht="32" customHeight="1" spans="1:19">
      <c r="A119" s="26"/>
      <c r="B119" s="26"/>
      <c r="C119" s="9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customHeight="1" spans="1:19">
      <c r="A120" s="26"/>
      <c r="B120" s="26"/>
      <c r="C120" s="9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customHeight="1" spans="1:19">
      <c r="A121" s="26"/>
      <c r="B121" s="26"/>
      <c r="C121" s="9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customHeight="1" spans="1:19">
      <c r="A122" s="26"/>
      <c r="B122" s="26"/>
      <c r="C122" s="9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customHeight="1" spans="2:19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customHeight="1" spans="2:19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customHeight="1" spans="2:19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customHeight="1" spans="2:19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customHeight="1" spans="2:19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customHeight="1" spans="2:19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customHeight="1" spans="2:19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customHeight="1" spans="2:19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customHeight="1" spans="2:19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customHeight="1" spans="2:19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</sheetData>
  <autoFilter xmlns:etc="http://www.wps.cn/officeDocument/2017/etCustomData" ref="A5:T113" etc:filterBottomFollowUsedRange="0">
    <extLst/>
  </autoFilter>
  <mergeCells count="10">
    <mergeCell ref="A1:T1"/>
    <mergeCell ref="A2:T2"/>
    <mergeCell ref="C3:E3"/>
    <mergeCell ref="F3:H3"/>
    <mergeCell ref="I3:K3"/>
    <mergeCell ref="L3:N3"/>
    <mergeCell ref="O3:Q3"/>
    <mergeCell ref="R3:T3"/>
    <mergeCell ref="A3:A4"/>
    <mergeCell ref="B3:B4"/>
  </mergeCells>
  <pageMargins left="0.75" right="0.75" top="1" bottom="1" header="0.5" footer="0.5"/>
  <pageSetup paperSize="9" scale="4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1"/>
  <sheetViews>
    <sheetView workbookViewId="0">
      <selection activeCell="T5" sqref="T5:T39"/>
    </sheetView>
  </sheetViews>
  <sheetFormatPr defaultColWidth="12.8916666666667" defaultRowHeight="20.4" customHeight="1"/>
  <cols>
    <col min="1" max="1" width="5.75" style="9" customWidth="1"/>
    <col min="2" max="2" width="16.25" style="17" customWidth="1"/>
    <col min="3" max="20" width="8.63333333333333" style="17" customWidth="1"/>
    <col min="21" max="16384" width="12.8916666666667" style="17" customWidth="1"/>
  </cols>
  <sheetData>
    <row r="1" s="17" customFormat="1" ht="32" customHeight="1" spans="1:20">
      <c r="A1" s="18" t="s">
        <v>115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="17" customFormat="1" ht="21" customHeight="1" spans="1:20">
      <c r="A2" s="20">
        <v>45762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="9" customFormat="1" ht="32" customHeight="1" spans="1:20">
      <c r="A3" s="21" t="s">
        <v>116</v>
      </c>
      <c r="B3" s="22" t="s">
        <v>2</v>
      </c>
      <c r="C3" s="21">
        <v>1</v>
      </c>
      <c r="D3" s="21"/>
      <c r="E3" s="21"/>
      <c r="F3" s="21">
        <v>2</v>
      </c>
      <c r="G3" s="21"/>
      <c r="H3" s="21"/>
      <c r="I3" s="21">
        <v>3</v>
      </c>
      <c r="J3" s="21"/>
      <c r="K3" s="21"/>
      <c r="L3" s="21">
        <v>4</v>
      </c>
      <c r="M3" s="21"/>
      <c r="N3" s="21"/>
      <c r="O3" s="21">
        <v>5</v>
      </c>
      <c r="P3" s="21"/>
      <c r="Q3" s="21"/>
      <c r="R3" s="21">
        <v>6</v>
      </c>
      <c r="S3" s="21"/>
      <c r="T3" s="21"/>
    </row>
    <row r="4" s="9" customFormat="1" ht="22" customHeight="1" spans="1:20">
      <c r="A4" s="21"/>
      <c r="B4" s="22"/>
      <c r="C4" s="23" t="s">
        <v>6</v>
      </c>
      <c r="D4" s="23" t="s">
        <v>4</v>
      </c>
      <c r="E4" s="23" t="s">
        <v>5</v>
      </c>
      <c r="F4" s="23" t="s">
        <v>6</v>
      </c>
      <c r="G4" s="23" t="s">
        <v>4</v>
      </c>
      <c r="H4" s="23" t="s">
        <v>5</v>
      </c>
      <c r="I4" s="23" t="s">
        <v>6</v>
      </c>
      <c r="J4" s="23" t="s">
        <v>4</v>
      </c>
      <c r="K4" s="23" t="s">
        <v>5</v>
      </c>
      <c r="L4" s="23" t="s">
        <v>6</v>
      </c>
      <c r="M4" s="23" t="s">
        <v>4</v>
      </c>
      <c r="N4" s="23" t="s">
        <v>5</v>
      </c>
      <c r="O4" s="23" t="s">
        <v>6</v>
      </c>
      <c r="P4" s="23" t="s">
        <v>4</v>
      </c>
      <c r="Q4" s="23" t="s">
        <v>5</v>
      </c>
      <c r="R4" s="23" t="s">
        <v>6</v>
      </c>
      <c r="S4" s="23" t="s">
        <v>4</v>
      </c>
      <c r="T4" s="23" t="s">
        <v>5</v>
      </c>
    </row>
    <row r="5" s="17" customFormat="1" customHeight="1" spans="1:20">
      <c r="A5" s="13">
        <v>36</v>
      </c>
      <c r="B5" s="24" t="s">
        <v>117</v>
      </c>
      <c r="C5" s="13"/>
      <c r="D5" s="13">
        <f t="shared" ref="D5:D39" si="0">(1/2)*40</f>
        <v>20</v>
      </c>
      <c r="E5" s="13">
        <f t="shared" ref="E5:E39" si="1">C5+D5</f>
        <v>20</v>
      </c>
      <c r="F5" s="13"/>
      <c r="G5" s="13">
        <f t="shared" ref="G5:G39" si="2">(1/2)*40</f>
        <v>20</v>
      </c>
      <c r="H5" s="13">
        <f t="shared" ref="H5:H39" si="3">F5+G5</f>
        <v>20</v>
      </c>
      <c r="I5" s="13"/>
      <c r="J5" s="13">
        <f t="shared" ref="J5:J39" si="4">(1/2)*40</f>
        <v>20</v>
      </c>
      <c r="K5" s="13">
        <f t="shared" ref="K5:K39" si="5">I5+J5</f>
        <v>20</v>
      </c>
      <c r="L5" s="13"/>
      <c r="M5" s="13">
        <f t="shared" ref="M5:M39" si="6">(1/2)*40</f>
        <v>20</v>
      </c>
      <c r="N5" s="13">
        <f t="shared" ref="N5:N39" si="7">L5+M5</f>
        <v>20</v>
      </c>
      <c r="O5" s="13"/>
      <c r="P5" s="13">
        <f t="shared" ref="P5:P39" si="8">(1/2)*40</f>
        <v>20</v>
      </c>
      <c r="Q5" s="13">
        <f t="shared" ref="Q5:Q39" si="9">O5+P5</f>
        <v>20</v>
      </c>
      <c r="R5" s="13"/>
      <c r="S5" s="13">
        <f>(1/2)*40</f>
        <v>20</v>
      </c>
      <c r="T5" s="13">
        <f t="shared" ref="T5:T39" si="10">R5+S5</f>
        <v>20</v>
      </c>
    </row>
    <row r="6" s="17" customFormat="1" customHeight="1" spans="1:20">
      <c r="A6" s="13">
        <v>37</v>
      </c>
      <c r="B6" s="24" t="s">
        <v>118</v>
      </c>
      <c r="C6" s="13"/>
      <c r="D6" s="13">
        <f t="shared" si="0"/>
        <v>20</v>
      </c>
      <c r="E6" s="13">
        <f t="shared" si="1"/>
        <v>20</v>
      </c>
      <c r="F6" s="13"/>
      <c r="G6" s="13">
        <f t="shared" si="2"/>
        <v>20</v>
      </c>
      <c r="H6" s="13">
        <f t="shared" si="3"/>
        <v>20</v>
      </c>
      <c r="I6" s="13"/>
      <c r="J6" s="13">
        <f t="shared" si="4"/>
        <v>20</v>
      </c>
      <c r="K6" s="13">
        <f t="shared" si="5"/>
        <v>20</v>
      </c>
      <c r="L6" s="13"/>
      <c r="M6" s="13">
        <f t="shared" si="6"/>
        <v>20</v>
      </c>
      <c r="N6" s="13">
        <f t="shared" si="7"/>
        <v>20</v>
      </c>
      <c r="O6" s="13"/>
      <c r="P6" s="13">
        <f t="shared" si="8"/>
        <v>20</v>
      </c>
      <c r="Q6" s="13">
        <f t="shared" si="9"/>
        <v>20</v>
      </c>
      <c r="R6" s="13"/>
      <c r="S6" s="13">
        <f t="shared" ref="S5:S39" si="11">(1/2)*40</f>
        <v>20</v>
      </c>
      <c r="T6" s="13">
        <f t="shared" si="10"/>
        <v>20</v>
      </c>
    </row>
    <row r="7" s="17" customFormat="1" customHeight="1" spans="1:20">
      <c r="A7" s="13">
        <v>38</v>
      </c>
      <c r="B7" s="24" t="s">
        <v>119</v>
      </c>
      <c r="C7" s="13"/>
      <c r="D7" s="13">
        <f t="shared" si="0"/>
        <v>20</v>
      </c>
      <c r="E7" s="13">
        <f t="shared" si="1"/>
        <v>20</v>
      </c>
      <c r="F7" s="13"/>
      <c r="G7" s="13">
        <f t="shared" si="2"/>
        <v>20</v>
      </c>
      <c r="H7" s="13">
        <f t="shared" si="3"/>
        <v>20</v>
      </c>
      <c r="I7" s="13"/>
      <c r="J7" s="13">
        <f t="shared" si="4"/>
        <v>20</v>
      </c>
      <c r="K7" s="13">
        <f t="shared" si="5"/>
        <v>20</v>
      </c>
      <c r="L7" s="13"/>
      <c r="M7" s="13">
        <f t="shared" si="6"/>
        <v>20</v>
      </c>
      <c r="N7" s="13">
        <f t="shared" si="7"/>
        <v>20</v>
      </c>
      <c r="O7" s="13"/>
      <c r="P7" s="13">
        <f t="shared" si="8"/>
        <v>20</v>
      </c>
      <c r="Q7" s="13">
        <f t="shared" si="9"/>
        <v>20</v>
      </c>
      <c r="R7" s="13"/>
      <c r="S7" s="13">
        <f t="shared" si="11"/>
        <v>20</v>
      </c>
      <c r="T7" s="13">
        <f t="shared" si="10"/>
        <v>20</v>
      </c>
    </row>
    <row r="8" s="17" customFormat="1" customHeight="1" spans="1:20">
      <c r="A8" s="13">
        <v>39</v>
      </c>
      <c r="B8" s="24" t="s">
        <v>120</v>
      </c>
      <c r="C8" s="13"/>
      <c r="D8" s="13">
        <f t="shared" si="0"/>
        <v>20</v>
      </c>
      <c r="E8" s="13">
        <f t="shared" si="1"/>
        <v>20</v>
      </c>
      <c r="F8" s="13"/>
      <c r="G8" s="13">
        <f t="shared" si="2"/>
        <v>20</v>
      </c>
      <c r="H8" s="13">
        <f t="shared" si="3"/>
        <v>20</v>
      </c>
      <c r="I8" s="13"/>
      <c r="J8" s="13">
        <f t="shared" si="4"/>
        <v>20</v>
      </c>
      <c r="K8" s="13">
        <f t="shared" si="5"/>
        <v>20</v>
      </c>
      <c r="L8" s="13"/>
      <c r="M8" s="13">
        <f t="shared" si="6"/>
        <v>20</v>
      </c>
      <c r="N8" s="13">
        <f t="shared" si="7"/>
        <v>20</v>
      </c>
      <c r="O8" s="13"/>
      <c r="P8" s="13">
        <f t="shared" si="8"/>
        <v>20</v>
      </c>
      <c r="Q8" s="13">
        <f t="shared" si="9"/>
        <v>20</v>
      </c>
      <c r="R8" s="13"/>
      <c r="S8" s="13">
        <f t="shared" si="11"/>
        <v>20</v>
      </c>
      <c r="T8" s="13">
        <f t="shared" si="10"/>
        <v>20</v>
      </c>
    </row>
    <row r="9" s="17" customFormat="1" customHeight="1" spans="1:20">
      <c r="A9" s="13">
        <v>40</v>
      </c>
      <c r="B9" s="24" t="s">
        <v>121</v>
      </c>
      <c r="C9" s="13"/>
      <c r="D9" s="13">
        <f t="shared" si="0"/>
        <v>20</v>
      </c>
      <c r="E9" s="13">
        <f t="shared" si="1"/>
        <v>20</v>
      </c>
      <c r="F9" s="13"/>
      <c r="G9" s="13">
        <f t="shared" si="2"/>
        <v>20</v>
      </c>
      <c r="H9" s="13">
        <f t="shared" si="3"/>
        <v>20</v>
      </c>
      <c r="I9" s="13"/>
      <c r="J9" s="13">
        <f t="shared" si="4"/>
        <v>20</v>
      </c>
      <c r="K9" s="13">
        <f t="shared" si="5"/>
        <v>20</v>
      </c>
      <c r="L9" s="13"/>
      <c r="M9" s="13">
        <f t="shared" si="6"/>
        <v>20</v>
      </c>
      <c r="N9" s="13">
        <f t="shared" si="7"/>
        <v>20</v>
      </c>
      <c r="O9" s="13"/>
      <c r="P9" s="13">
        <f t="shared" si="8"/>
        <v>20</v>
      </c>
      <c r="Q9" s="13">
        <f t="shared" si="9"/>
        <v>20</v>
      </c>
      <c r="R9" s="13"/>
      <c r="S9" s="13">
        <f t="shared" si="11"/>
        <v>20</v>
      </c>
      <c r="T9" s="13">
        <f t="shared" si="10"/>
        <v>20</v>
      </c>
    </row>
    <row r="10" s="17" customFormat="1" customHeight="1" spans="1:20">
      <c r="A10" s="13">
        <v>41</v>
      </c>
      <c r="B10" s="24" t="s">
        <v>122</v>
      </c>
      <c r="C10" s="13"/>
      <c r="D10" s="13">
        <f t="shared" si="0"/>
        <v>20</v>
      </c>
      <c r="E10" s="13">
        <f t="shared" si="1"/>
        <v>20</v>
      </c>
      <c r="F10" s="13"/>
      <c r="G10" s="13">
        <f t="shared" si="2"/>
        <v>20</v>
      </c>
      <c r="H10" s="13">
        <f t="shared" si="3"/>
        <v>20</v>
      </c>
      <c r="I10" s="13"/>
      <c r="J10" s="13">
        <f t="shared" si="4"/>
        <v>20</v>
      </c>
      <c r="K10" s="13">
        <f t="shared" si="5"/>
        <v>20</v>
      </c>
      <c r="L10" s="13"/>
      <c r="M10" s="13">
        <f t="shared" si="6"/>
        <v>20</v>
      </c>
      <c r="N10" s="13">
        <f t="shared" si="7"/>
        <v>20</v>
      </c>
      <c r="O10" s="13"/>
      <c r="P10" s="13">
        <f t="shared" si="8"/>
        <v>20</v>
      </c>
      <c r="Q10" s="13">
        <f t="shared" si="9"/>
        <v>20</v>
      </c>
      <c r="R10" s="13"/>
      <c r="S10" s="13">
        <f t="shared" si="11"/>
        <v>20</v>
      </c>
      <c r="T10" s="13">
        <f t="shared" si="10"/>
        <v>20</v>
      </c>
    </row>
    <row r="11" s="17" customFormat="1" customHeight="1" spans="1:20">
      <c r="A11" s="13">
        <v>42</v>
      </c>
      <c r="B11" s="24" t="s">
        <v>123</v>
      </c>
      <c r="C11" s="13"/>
      <c r="D11" s="13">
        <f t="shared" si="0"/>
        <v>20</v>
      </c>
      <c r="E11" s="13">
        <f t="shared" si="1"/>
        <v>20</v>
      </c>
      <c r="F11" s="13"/>
      <c r="G11" s="13">
        <f t="shared" si="2"/>
        <v>20</v>
      </c>
      <c r="H11" s="13">
        <f t="shared" si="3"/>
        <v>20</v>
      </c>
      <c r="I11" s="13"/>
      <c r="J11" s="13">
        <f t="shared" si="4"/>
        <v>20</v>
      </c>
      <c r="K11" s="13">
        <f t="shared" si="5"/>
        <v>20</v>
      </c>
      <c r="L11" s="13"/>
      <c r="M11" s="13">
        <f t="shared" si="6"/>
        <v>20</v>
      </c>
      <c r="N11" s="13">
        <f t="shared" si="7"/>
        <v>20</v>
      </c>
      <c r="O11" s="13"/>
      <c r="P11" s="13">
        <f t="shared" si="8"/>
        <v>20</v>
      </c>
      <c r="Q11" s="13">
        <f t="shared" si="9"/>
        <v>20</v>
      </c>
      <c r="R11" s="13"/>
      <c r="S11" s="13">
        <f t="shared" si="11"/>
        <v>20</v>
      </c>
      <c r="T11" s="13">
        <f t="shared" si="10"/>
        <v>20</v>
      </c>
    </row>
    <row r="12" s="17" customFormat="1" customHeight="1" spans="1:20">
      <c r="A12" s="13">
        <v>43</v>
      </c>
      <c r="B12" s="24" t="s">
        <v>124</v>
      </c>
      <c r="C12" s="13"/>
      <c r="D12" s="13">
        <f t="shared" si="0"/>
        <v>20</v>
      </c>
      <c r="E12" s="13">
        <f t="shared" si="1"/>
        <v>20</v>
      </c>
      <c r="F12" s="13"/>
      <c r="G12" s="13">
        <f t="shared" si="2"/>
        <v>20</v>
      </c>
      <c r="H12" s="13">
        <f t="shared" si="3"/>
        <v>20</v>
      </c>
      <c r="I12" s="13"/>
      <c r="J12" s="13">
        <f t="shared" si="4"/>
        <v>20</v>
      </c>
      <c r="K12" s="13">
        <f t="shared" si="5"/>
        <v>20</v>
      </c>
      <c r="L12" s="13"/>
      <c r="M12" s="13">
        <f t="shared" si="6"/>
        <v>20</v>
      </c>
      <c r="N12" s="13">
        <f t="shared" si="7"/>
        <v>20</v>
      </c>
      <c r="O12" s="13"/>
      <c r="P12" s="13">
        <f t="shared" si="8"/>
        <v>20</v>
      </c>
      <c r="Q12" s="13">
        <f t="shared" si="9"/>
        <v>20</v>
      </c>
      <c r="R12" s="13"/>
      <c r="S12" s="13">
        <f t="shared" si="11"/>
        <v>20</v>
      </c>
      <c r="T12" s="13">
        <f t="shared" si="10"/>
        <v>20</v>
      </c>
    </row>
    <row r="13" s="17" customFormat="1" customHeight="1" spans="1:20">
      <c r="A13" s="13">
        <v>44</v>
      </c>
      <c r="B13" s="24" t="s">
        <v>125</v>
      </c>
      <c r="C13" s="13"/>
      <c r="D13" s="13">
        <f t="shared" si="0"/>
        <v>20</v>
      </c>
      <c r="E13" s="13">
        <f t="shared" si="1"/>
        <v>20</v>
      </c>
      <c r="F13" s="13"/>
      <c r="G13" s="13">
        <f t="shared" si="2"/>
        <v>20</v>
      </c>
      <c r="H13" s="13">
        <f t="shared" si="3"/>
        <v>20</v>
      </c>
      <c r="I13" s="13"/>
      <c r="J13" s="13">
        <f t="shared" si="4"/>
        <v>20</v>
      </c>
      <c r="K13" s="13">
        <f t="shared" si="5"/>
        <v>20</v>
      </c>
      <c r="L13" s="13"/>
      <c r="M13" s="13">
        <f t="shared" si="6"/>
        <v>20</v>
      </c>
      <c r="N13" s="13">
        <f t="shared" si="7"/>
        <v>20</v>
      </c>
      <c r="O13" s="13"/>
      <c r="P13" s="13">
        <f t="shared" si="8"/>
        <v>20</v>
      </c>
      <c r="Q13" s="13">
        <f t="shared" si="9"/>
        <v>20</v>
      </c>
      <c r="R13" s="13"/>
      <c r="S13" s="13">
        <f t="shared" si="11"/>
        <v>20</v>
      </c>
      <c r="T13" s="13">
        <f t="shared" si="10"/>
        <v>20</v>
      </c>
    </row>
    <row r="14" s="17" customFormat="1" customHeight="1" spans="1:20">
      <c r="A14" s="13">
        <v>45</v>
      </c>
      <c r="B14" s="24" t="s">
        <v>126</v>
      </c>
      <c r="C14" s="13"/>
      <c r="D14" s="13">
        <f t="shared" si="0"/>
        <v>20</v>
      </c>
      <c r="E14" s="13">
        <f t="shared" si="1"/>
        <v>20</v>
      </c>
      <c r="F14" s="13"/>
      <c r="G14" s="13">
        <f t="shared" si="2"/>
        <v>20</v>
      </c>
      <c r="H14" s="13">
        <f t="shared" si="3"/>
        <v>20</v>
      </c>
      <c r="I14" s="13"/>
      <c r="J14" s="13">
        <f t="shared" si="4"/>
        <v>20</v>
      </c>
      <c r="K14" s="13">
        <f t="shared" si="5"/>
        <v>20</v>
      </c>
      <c r="L14" s="13"/>
      <c r="M14" s="13">
        <f t="shared" si="6"/>
        <v>20</v>
      </c>
      <c r="N14" s="13">
        <f t="shared" si="7"/>
        <v>20</v>
      </c>
      <c r="O14" s="13"/>
      <c r="P14" s="13">
        <f t="shared" si="8"/>
        <v>20</v>
      </c>
      <c r="Q14" s="13">
        <f t="shared" si="9"/>
        <v>20</v>
      </c>
      <c r="R14" s="13"/>
      <c r="S14" s="13">
        <f t="shared" si="11"/>
        <v>20</v>
      </c>
      <c r="T14" s="13">
        <f t="shared" si="10"/>
        <v>20</v>
      </c>
    </row>
    <row r="15" s="17" customFormat="1" customHeight="1" spans="1:20">
      <c r="A15" s="13">
        <v>46</v>
      </c>
      <c r="B15" s="24" t="s">
        <v>127</v>
      </c>
      <c r="C15" s="13"/>
      <c r="D15" s="13">
        <f t="shared" si="0"/>
        <v>20</v>
      </c>
      <c r="E15" s="13">
        <f t="shared" si="1"/>
        <v>20</v>
      </c>
      <c r="F15" s="13"/>
      <c r="G15" s="13">
        <f t="shared" si="2"/>
        <v>20</v>
      </c>
      <c r="H15" s="13">
        <f t="shared" si="3"/>
        <v>20</v>
      </c>
      <c r="I15" s="13"/>
      <c r="J15" s="13">
        <f t="shared" si="4"/>
        <v>20</v>
      </c>
      <c r="K15" s="13">
        <f t="shared" si="5"/>
        <v>20</v>
      </c>
      <c r="L15" s="13"/>
      <c r="M15" s="13">
        <f t="shared" si="6"/>
        <v>20</v>
      </c>
      <c r="N15" s="13">
        <f t="shared" si="7"/>
        <v>20</v>
      </c>
      <c r="O15" s="13"/>
      <c r="P15" s="13">
        <f t="shared" si="8"/>
        <v>20</v>
      </c>
      <c r="Q15" s="13">
        <f t="shared" si="9"/>
        <v>20</v>
      </c>
      <c r="R15" s="13"/>
      <c r="S15" s="13">
        <f t="shared" si="11"/>
        <v>20</v>
      </c>
      <c r="T15" s="13">
        <f t="shared" si="10"/>
        <v>20</v>
      </c>
    </row>
    <row r="16" s="17" customFormat="1" customHeight="1" spans="1:20">
      <c r="A16" s="13">
        <v>47</v>
      </c>
      <c r="B16" s="24" t="s">
        <v>128</v>
      </c>
      <c r="C16" s="13"/>
      <c r="D16" s="13">
        <f t="shared" si="0"/>
        <v>20</v>
      </c>
      <c r="E16" s="13">
        <f t="shared" si="1"/>
        <v>20</v>
      </c>
      <c r="F16" s="13"/>
      <c r="G16" s="13">
        <f t="shared" si="2"/>
        <v>20</v>
      </c>
      <c r="H16" s="13">
        <f t="shared" si="3"/>
        <v>20</v>
      </c>
      <c r="I16" s="13"/>
      <c r="J16" s="13">
        <f t="shared" si="4"/>
        <v>20</v>
      </c>
      <c r="K16" s="13">
        <f t="shared" si="5"/>
        <v>20</v>
      </c>
      <c r="L16" s="13"/>
      <c r="M16" s="13">
        <f t="shared" si="6"/>
        <v>20</v>
      </c>
      <c r="N16" s="13">
        <f t="shared" si="7"/>
        <v>20</v>
      </c>
      <c r="O16" s="13"/>
      <c r="P16" s="13">
        <f t="shared" si="8"/>
        <v>20</v>
      </c>
      <c r="Q16" s="13">
        <f t="shared" si="9"/>
        <v>20</v>
      </c>
      <c r="R16" s="13"/>
      <c r="S16" s="13">
        <f t="shared" si="11"/>
        <v>20</v>
      </c>
      <c r="T16" s="13">
        <f t="shared" si="10"/>
        <v>20</v>
      </c>
    </row>
    <row r="17" s="17" customFormat="1" customHeight="1" spans="1:20">
      <c r="A17" s="13">
        <v>48</v>
      </c>
      <c r="B17" s="24" t="s">
        <v>129</v>
      </c>
      <c r="C17" s="13"/>
      <c r="D17" s="13">
        <f t="shared" si="0"/>
        <v>20</v>
      </c>
      <c r="E17" s="13">
        <f t="shared" si="1"/>
        <v>20</v>
      </c>
      <c r="F17" s="13"/>
      <c r="G17" s="13">
        <f t="shared" si="2"/>
        <v>20</v>
      </c>
      <c r="H17" s="13">
        <f t="shared" si="3"/>
        <v>20</v>
      </c>
      <c r="I17" s="13"/>
      <c r="J17" s="13">
        <f t="shared" si="4"/>
        <v>20</v>
      </c>
      <c r="K17" s="13">
        <f t="shared" si="5"/>
        <v>20</v>
      </c>
      <c r="L17" s="13"/>
      <c r="M17" s="13">
        <f t="shared" si="6"/>
        <v>20</v>
      </c>
      <c r="N17" s="13">
        <f t="shared" si="7"/>
        <v>20</v>
      </c>
      <c r="O17" s="13"/>
      <c r="P17" s="13">
        <f t="shared" si="8"/>
        <v>20</v>
      </c>
      <c r="Q17" s="13">
        <f t="shared" si="9"/>
        <v>20</v>
      </c>
      <c r="R17" s="13"/>
      <c r="S17" s="13">
        <f t="shared" si="11"/>
        <v>20</v>
      </c>
      <c r="T17" s="13">
        <f t="shared" si="10"/>
        <v>20</v>
      </c>
    </row>
    <row r="18" s="17" customFormat="1" customHeight="1" spans="1:20">
      <c r="A18" s="13">
        <v>49</v>
      </c>
      <c r="B18" s="24" t="s">
        <v>130</v>
      </c>
      <c r="C18" s="13"/>
      <c r="D18" s="13">
        <f t="shared" si="0"/>
        <v>20</v>
      </c>
      <c r="E18" s="13">
        <f t="shared" si="1"/>
        <v>20</v>
      </c>
      <c r="F18" s="13"/>
      <c r="G18" s="13">
        <f t="shared" si="2"/>
        <v>20</v>
      </c>
      <c r="H18" s="13">
        <f t="shared" si="3"/>
        <v>20</v>
      </c>
      <c r="I18" s="13"/>
      <c r="J18" s="13">
        <f t="shared" si="4"/>
        <v>20</v>
      </c>
      <c r="K18" s="13">
        <f t="shared" si="5"/>
        <v>20</v>
      </c>
      <c r="L18" s="13"/>
      <c r="M18" s="13">
        <f t="shared" si="6"/>
        <v>20</v>
      </c>
      <c r="N18" s="13">
        <f t="shared" si="7"/>
        <v>20</v>
      </c>
      <c r="O18" s="13"/>
      <c r="P18" s="13">
        <f t="shared" si="8"/>
        <v>20</v>
      </c>
      <c r="Q18" s="13">
        <f t="shared" si="9"/>
        <v>20</v>
      </c>
      <c r="R18" s="13"/>
      <c r="S18" s="13">
        <f t="shared" si="11"/>
        <v>20</v>
      </c>
      <c r="T18" s="13">
        <f t="shared" si="10"/>
        <v>20</v>
      </c>
    </row>
    <row r="19" s="17" customFormat="1" customHeight="1" spans="1:20">
      <c r="A19" s="13">
        <v>50</v>
      </c>
      <c r="B19" s="24" t="s">
        <v>131</v>
      </c>
      <c r="C19" s="13"/>
      <c r="D19" s="13">
        <f t="shared" si="0"/>
        <v>20</v>
      </c>
      <c r="E19" s="13">
        <f t="shared" si="1"/>
        <v>20</v>
      </c>
      <c r="F19" s="13"/>
      <c r="G19" s="13">
        <f t="shared" si="2"/>
        <v>20</v>
      </c>
      <c r="H19" s="13">
        <f t="shared" si="3"/>
        <v>20</v>
      </c>
      <c r="I19" s="13"/>
      <c r="J19" s="13">
        <f t="shared" si="4"/>
        <v>20</v>
      </c>
      <c r="K19" s="13">
        <f t="shared" si="5"/>
        <v>20</v>
      </c>
      <c r="L19" s="13"/>
      <c r="M19" s="13">
        <f t="shared" si="6"/>
        <v>20</v>
      </c>
      <c r="N19" s="13">
        <f t="shared" si="7"/>
        <v>20</v>
      </c>
      <c r="O19" s="13"/>
      <c r="P19" s="13">
        <f t="shared" si="8"/>
        <v>20</v>
      </c>
      <c r="Q19" s="13">
        <f t="shared" si="9"/>
        <v>20</v>
      </c>
      <c r="R19" s="13"/>
      <c r="S19" s="13">
        <f t="shared" si="11"/>
        <v>20</v>
      </c>
      <c r="T19" s="13">
        <f t="shared" si="10"/>
        <v>20</v>
      </c>
    </row>
    <row r="20" s="17" customFormat="1" customHeight="1" spans="1:20">
      <c r="A20" s="13">
        <v>51</v>
      </c>
      <c r="B20" s="24" t="s">
        <v>132</v>
      </c>
      <c r="C20" s="13"/>
      <c r="D20" s="13">
        <f t="shared" si="0"/>
        <v>20</v>
      </c>
      <c r="E20" s="13">
        <f t="shared" si="1"/>
        <v>20</v>
      </c>
      <c r="F20" s="13"/>
      <c r="G20" s="13">
        <f t="shared" si="2"/>
        <v>20</v>
      </c>
      <c r="H20" s="13">
        <f t="shared" si="3"/>
        <v>20</v>
      </c>
      <c r="I20" s="13"/>
      <c r="J20" s="13">
        <f t="shared" si="4"/>
        <v>20</v>
      </c>
      <c r="K20" s="13">
        <f t="shared" si="5"/>
        <v>20</v>
      </c>
      <c r="L20" s="13"/>
      <c r="M20" s="13">
        <f t="shared" si="6"/>
        <v>20</v>
      </c>
      <c r="N20" s="13">
        <f t="shared" si="7"/>
        <v>20</v>
      </c>
      <c r="O20" s="13"/>
      <c r="P20" s="13">
        <f t="shared" si="8"/>
        <v>20</v>
      </c>
      <c r="Q20" s="13">
        <f t="shared" si="9"/>
        <v>20</v>
      </c>
      <c r="R20" s="13"/>
      <c r="S20" s="13">
        <f t="shared" si="11"/>
        <v>20</v>
      </c>
      <c r="T20" s="13">
        <f t="shared" si="10"/>
        <v>20</v>
      </c>
    </row>
    <row r="21" s="17" customFormat="1" customHeight="1" spans="1:20">
      <c r="A21" s="13">
        <v>52</v>
      </c>
      <c r="B21" s="24" t="s">
        <v>133</v>
      </c>
      <c r="C21" s="13"/>
      <c r="D21" s="13">
        <f t="shared" si="0"/>
        <v>20</v>
      </c>
      <c r="E21" s="13">
        <f t="shared" si="1"/>
        <v>20</v>
      </c>
      <c r="F21" s="13"/>
      <c r="G21" s="13">
        <f t="shared" si="2"/>
        <v>20</v>
      </c>
      <c r="H21" s="13">
        <f t="shared" si="3"/>
        <v>20</v>
      </c>
      <c r="I21" s="13"/>
      <c r="J21" s="13">
        <f t="shared" si="4"/>
        <v>20</v>
      </c>
      <c r="K21" s="13">
        <f t="shared" si="5"/>
        <v>20</v>
      </c>
      <c r="L21" s="13"/>
      <c r="M21" s="13">
        <f t="shared" si="6"/>
        <v>20</v>
      </c>
      <c r="N21" s="13">
        <f t="shared" si="7"/>
        <v>20</v>
      </c>
      <c r="O21" s="13"/>
      <c r="P21" s="13">
        <f t="shared" si="8"/>
        <v>20</v>
      </c>
      <c r="Q21" s="13">
        <f t="shared" si="9"/>
        <v>20</v>
      </c>
      <c r="R21" s="13"/>
      <c r="S21" s="13">
        <f t="shared" si="11"/>
        <v>20</v>
      </c>
      <c r="T21" s="13">
        <f t="shared" si="10"/>
        <v>20</v>
      </c>
    </row>
    <row r="22" s="17" customFormat="1" customHeight="1" spans="1:20">
      <c r="A22" s="13">
        <v>53</v>
      </c>
      <c r="B22" s="24" t="s">
        <v>134</v>
      </c>
      <c r="C22" s="13"/>
      <c r="D22" s="13">
        <f t="shared" si="0"/>
        <v>20</v>
      </c>
      <c r="E22" s="13">
        <f t="shared" si="1"/>
        <v>20</v>
      </c>
      <c r="F22" s="13"/>
      <c r="G22" s="13">
        <f t="shared" si="2"/>
        <v>20</v>
      </c>
      <c r="H22" s="13">
        <f t="shared" si="3"/>
        <v>20</v>
      </c>
      <c r="I22" s="13"/>
      <c r="J22" s="13">
        <f t="shared" si="4"/>
        <v>20</v>
      </c>
      <c r="K22" s="13">
        <f t="shared" si="5"/>
        <v>20</v>
      </c>
      <c r="L22" s="13"/>
      <c r="M22" s="13">
        <f t="shared" si="6"/>
        <v>20</v>
      </c>
      <c r="N22" s="13">
        <f t="shared" si="7"/>
        <v>20</v>
      </c>
      <c r="O22" s="13"/>
      <c r="P22" s="13">
        <f t="shared" si="8"/>
        <v>20</v>
      </c>
      <c r="Q22" s="13">
        <f t="shared" si="9"/>
        <v>20</v>
      </c>
      <c r="R22" s="13"/>
      <c r="S22" s="13">
        <f t="shared" si="11"/>
        <v>20</v>
      </c>
      <c r="T22" s="13">
        <f t="shared" si="10"/>
        <v>20</v>
      </c>
    </row>
    <row r="23" s="17" customFormat="1" customHeight="1" spans="1:20">
      <c r="A23" s="13">
        <v>54</v>
      </c>
      <c r="B23" s="24" t="s">
        <v>135</v>
      </c>
      <c r="C23" s="13"/>
      <c r="D23" s="13">
        <f t="shared" si="0"/>
        <v>20</v>
      </c>
      <c r="E23" s="13">
        <f t="shared" si="1"/>
        <v>20</v>
      </c>
      <c r="F23" s="13"/>
      <c r="G23" s="13">
        <f t="shared" si="2"/>
        <v>20</v>
      </c>
      <c r="H23" s="13">
        <f t="shared" si="3"/>
        <v>20</v>
      </c>
      <c r="I23" s="13"/>
      <c r="J23" s="13">
        <f t="shared" si="4"/>
        <v>20</v>
      </c>
      <c r="K23" s="13">
        <f t="shared" si="5"/>
        <v>20</v>
      </c>
      <c r="L23" s="13"/>
      <c r="M23" s="13">
        <f t="shared" si="6"/>
        <v>20</v>
      </c>
      <c r="N23" s="13">
        <f t="shared" si="7"/>
        <v>20</v>
      </c>
      <c r="O23" s="13"/>
      <c r="P23" s="13">
        <f t="shared" si="8"/>
        <v>20</v>
      </c>
      <c r="Q23" s="13">
        <f t="shared" si="9"/>
        <v>20</v>
      </c>
      <c r="R23" s="13"/>
      <c r="S23" s="13">
        <f t="shared" si="11"/>
        <v>20</v>
      </c>
      <c r="T23" s="13">
        <f t="shared" si="10"/>
        <v>20</v>
      </c>
    </row>
    <row r="24" s="17" customFormat="1" customHeight="1" spans="1:20">
      <c r="A24" s="13">
        <v>55</v>
      </c>
      <c r="B24" s="24" t="s">
        <v>136</v>
      </c>
      <c r="C24" s="13"/>
      <c r="D24" s="13">
        <f t="shared" si="0"/>
        <v>20</v>
      </c>
      <c r="E24" s="13">
        <f t="shared" si="1"/>
        <v>20</v>
      </c>
      <c r="F24" s="13"/>
      <c r="G24" s="13">
        <f t="shared" si="2"/>
        <v>20</v>
      </c>
      <c r="H24" s="13">
        <f t="shared" si="3"/>
        <v>20</v>
      </c>
      <c r="I24" s="13"/>
      <c r="J24" s="13">
        <f t="shared" si="4"/>
        <v>20</v>
      </c>
      <c r="K24" s="13">
        <f t="shared" si="5"/>
        <v>20</v>
      </c>
      <c r="L24" s="13"/>
      <c r="M24" s="13">
        <f t="shared" si="6"/>
        <v>20</v>
      </c>
      <c r="N24" s="13">
        <f t="shared" si="7"/>
        <v>20</v>
      </c>
      <c r="O24" s="13"/>
      <c r="P24" s="13">
        <f t="shared" si="8"/>
        <v>20</v>
      </c>
      <c r="Q24" s="13">
        <f t="shared" si="9"/>
        <v>20</v>
      </c>
      <c r="R24" s="13"/>
      <c r="S24" s="13">
        <f t="shared" si="11"/>
        <v>20</v>
      </c>
      <c r="T24" s="13">
        <f t="shared" si="10"/>
        <v>20</v>
      </c>
    </row>
    <row r="25" s="17" customFormat="1" customHeight="1" spans="1:20">
      <c r="A25" s="13">
        <v>56</v>
      </c>
      <c r="B25" s="24" t="s">
        <v>137</v>
      </c>
      <c r="C25" s="13"/>
      <c r="D25" s="13">
        <f t="shared" si="0"/>
        <v>20</v>
      </c>
      <c r="E25" s="13">
        <f t="shared" si="1"/>
        <v>20</v>
      </c>
      <c r="F25" s="13"/>
      <c r="G25" s="13">
        <f t="shared" si="2"/>
        <v>20</v>
      </c>
      <c r="H25" s="13">
        <f t="shared" si="3"/>
        <v>20</v>
      </c>
      <c r="I25" s="13"/>
      <c r="J25" s="13">
        <f t="shared" si="4"/>
        <v>20</v>
      </c>
      <c r="K25" s="13">
        <f t="shared" si="5"/>
        <v>20</v>
      </c>
      <c r="L25" s="13"/>
      <c r="M25" s="13">
        <f t="shared" si="6"/>
        <v>20</v>
      </c>
      <c r="N25" s="13">
        <f t="shared" si="7"/>
        <v>20</v>
      </c>
      <c r="O25" s="13"/>
      <c r="P25" s="13">
        <f t="shared" si="8"/>
        <v>20</v>
      </c>
      <c r="Q25" s="13">
        <f t="shared" si="9"/>
        <v>20</v>
      </c>
      <c r="R25" s="13"/>
      <c r="S25" s="13">
        <f t="shared" si="11"/>
        <v>20</v>
      </c>
      <c r="T25" s="13">
        <f t="shared" si="10"/>
        <v>20</v>
      </c>
    </row>
    <row r="26" s="17" customFormat="1" customHeight="1" spans="1:20">
      <c r="A26" s="13">
        <v>57</v>
      </c>
      <c r="B26" s="24" t="s">
        <v>138</v>
      </c>
      <c r="C26" s="13"/>
      <c r="D26" s="13">
        <f t="shared" si="0"/>
        <v>20</v>
      </c>
      <c r="E26" s="13">
        <f t="shared" si="1"/>
        <v>20</v>
      </c>
      <c r="F26" s="13"/>
      <c r="G26" s="13">
        <f t="shared" si="2"/>
        <v>20</v>
      </c>
      <c r="H26" s="13">
        <f t="shared" si="3"/>
        <v>20</v>
      </c>
      <c r="I26" s="13"/>
      <c r="J26" s="13">
        <f t="shared" si="4"/>
        <v>20</v>
      </c>
      <c r="K26" s="13">
        <f t="shared" si="5"/>
        <v>20</v>
      </c>
      <c r="L26" s="13"/>
      <c r="M26" s="13">
        <f t="shared" si="6"/>
        <v>20</v>
      </c>
      <c r="N26" s="13">
        <f t="shared" si="7"/>
        <v>20</v>
      </c>
      <c r="O26" s="13"/>
      <c r="P26" s="13">
        <f t="shared" si="8"/>
        <v>20</v>
      </c>
      <c r="Q26" s="13">
        <f t="shared" si="9"/>
        <v>20</v>
      </c>
      <c r="R26" s="13"/>
      <c r="S26" s="13">
        <f t="shared" si="11"/>
        <v>20</v>
      </c>
      <c r="T26" s="13">
        <f t="shared" si="10"/>
        <v>20</v>
      </c>
    </row>
    <row r="27" s="17" customFormat="1" customHeight="1" spans="1:20">
      <c r="A27" s="13">
        <v>58</v>
      </c>
      <c r="B27" s="24" t="s">
        <v>139</v>
      </c>
      <c r="C27" s="13"/>
      <c r="D27" s="13">
        <f t="shared" si="0"/>
        <v>20</v>
      </c>
      <c r="E27" s="13">
        <f t="shared" si="1"/>
        <v>20</v>
      </c>
      <c r="F27" s="13"/>
      <c r="G27" s="13">
        <f t="shared" si="2"/>
        <v>20</v>
      </c>
      <c r="H27" s="13">
        <f t="shared" si="3"/>
        <v>20</v>
      </c>
      <c r="I27" s="13"/>
      <c r="J27" s="13">
        <f t="shared" si="4"/>
        <v>20</v>
      </c>
      <c r="K27" s="13">
        <f t="shared" si="5"/>
        <v>20</v>
      </c>
      <c r="L27" s="13"/>
      <c r="M27" s="13">
        <f t="shared" si="6"/>
        <v>20</v>
      </c>
      <c r="N27" s="13">
        <f t="shared" si="7"/>
        <v>20</v>
      </c>
      <c r="O27" s="13"/>
      <c r="P27" s="13">
        <f t="shared" si="8"/>
        <v>20</v>
      </c>
      <c r="Q27" s="13">
        <f t="shared" si="9"/>
        <v>20</v>
      </c>
      <c r="R27" s="13"/>
      <c r="S27" s="13">
        <f t="shared" si="11"/>
        <v>20</v>
      </c>
      <c r="T27" s="13">
        <f t="shared" si="10"/>
        <v>20</v>
      </c>
    </row>
    <row r="28" s="17" customFormat="1" customHeight="1" spans="1:20">
      <c r="A28" s="13">
        <v>59</v>
      </c>
      <c r="B28" s="24" t="s">
        <v>140</v>
      </c>
      <c r="C28" s="13"/>
      <c r="D28" s="13">
        <f t="shared" si="0"/>
        <v>20</v>
      </c>
      <c r="E28" s="13">
        <f t="shared" si="1"/>
        <v>20</v>
      </c>
      <c r="F28" s="13"/>
      <c r="G28" s="13">
        <f t="shared" si="2"/>
        <v>20</v>
      </c>
      <c r="H28" s="13">
        <f t="shared" si="3"/>
        <v>20</v>
      </c>
      <c r="I28" s="13"/>
      <c r="J28" s="13">
        <f t="shared" si="4"/>
        <v>20</v>
      </c>
      <c r="K28" s="13">
        <f t="shared" si="5"/>
        <v>20</v>
      </c>
      <c r="L28" s="13"/>
      <c r="M28" s="13">
        <f t="shared" si="6"/>
        <v>20</v>
      </c>
      <c r="N28" s="13">
        <f t="shared" si="7"/>
        <v>20</v>
      </c>
      <c r="O28" s="13"/>
      <c r="P28" s="13">
        <f t="shared" si="8"/>
        <v>20</v>
      </c>
      <c r="Q28" s="13">
        <f t="shared" si="9"/>
        <v>20</v>
      </c>
      <c r="R28" s="13"/>
      <c r="S28" s="13">
        <f t="shared" si="11"/>
        <v>20</v>
      </c>
      <c r="T28" s="13">
        <f t="shared" si="10"/>
        <v>20</v>
      </c>
    </row>
    <row r="29" s="17" customFormat="1" customHeight="1" spans="1:20">
      <c r="A29" s="13">
        <v>60</v>
      </c>
      <c r="B29" s="24" t="s">
        <v>141</v>
      </c>
      <c r="C29" s="13"/>
      <c r="D29" s="13">
        <f t="shared" si="0"/>
        <v>20</v>
      </c>
      <c r="E29" s="13">
        <f t="shared" si="1"/>
        <v>20</v>
      </c>
      <c r="F29" s="13"/>
      <c r="G29" s="13">
        <f t="shared" si="2"/>
        <v>20</v>
      </c>
      <c r="H29" s="13">
        <f t="shared" si="3"/>
        <v>20</v>
      </c>
      <c r="I29" s="13"/>
      <c r="J29" s="13">
        <f t="shared" si="4"/>
        <v>20</v>
      </c>
      <c r="K29" s="13">
        <f t="shared" si="5"/>
        <v>20</v>
      </c>
      <c r="L29" s="13"/>
      <c r="M29" s="13">
        <f t="shared" si="6"/>
        <v>20</v>
      </c>
      <c r="N29" s="13">
        <f t="shared" si="7"/>
        <v>20</v>
      </c>
      <c r="O29" s="13"/>
      <c r="P29" s="13">
        <f t="shared" si="8"/>
        <v>20</v>
      </c>
      <c r="Q29" s="13">
        <f t="shared" si="9"/>
        <v>20</v>
      </c>
      <c r="R29" s="13"/>
      <c r="S29" s="13">
        <f t="shared" si="11"/>
        <v>20</v>
      </c>
      <c r="T29" s="13">
        <f t="shared" si="10"/>
        <v>20</v>
      </c>
    </row>
    <row r="30" s="17" customFormat="1" customHeight="1" spans="1:20">
      <c r="A30" s="13">
        <v>61</v>
      </c>
      <c r="B30" s="24" t="s">
        <v>142</v>
      </c>
      <c r="C30" s="13"/>
      <c r="D30" s="13">
        <f t="shared" si="0"/>
        <v>20</v>
      </c>
      <c r="E30" s="13">
        <f t="shared" si="1"/>
        <v>20</v>
      </c>
      <c r="F30" s="13"/>
      <c r="G30" s="13">
        <f t="shared" si="2"/>
        <v>20</v>
      </c>
      <c r="H30" s="13">
        <f t="shared" si="3"/>
        <v>20</v>
      </c>
      <c r="I30" s="13"/>
      <c r="J30" s="13">
        <f t="shared" si="4"/>
        <v>20</v>
      </c>
      <c r="K30" s="13">
        <f t="shared" si="5"/>
        <v>20</v>
      </c>
      <c r="L30" s="13"/>
      <c r="M30" s="13">
        <f t="shared" si="6"/>
        <v>20</v>
      </c>
      <c r="N30" s="13">
        <f t="shared" si="7"/>
        <v>20</v>
      </c>
      <c r="O30" s="13"/>
      <c r="P30" s="13">
        <f t="shared" si="8"/>
        <v>20</v>
      </c>
      <c r="Q30" s="13">
        <f t="shared" si="9"/>
        <v>20</v>
      </c>
      <c r="R30" s="13"/>
      <c r="S30" s="13">
        <f t="shared" si="11"/>
        <v>20</v>
      </c>
      <c r="T30" s="13">
        <f t="shared" si="10"/>
        <v>20</v>
      </c>
    </row>
    <row r="31" s="17" customFormat="1" customHeight="1" spans="1:20">
      <c r="A31" s="13">
        <v>62</v>
      </c>
      <c r="B31" s="24" t="s">
        <v>143</v>
      </c>
      <c r="C31" s="13"/>
      <c r="D31" s="13">
        <f t="shared" si="0"/>
        <v>20</v>
      </c>
      <c r="E31" s="13">
        <f t="shared" si="1"/>
        <v>20</v>
      </c>
      <c r="F31" s="13"/>
      <c r="G31" s="13">
        <f t="shared" si="2"/>
        <v>20</v>
      </c>
      <c r="H31" s="13">
        <f t="shared" si="3"/>
        <v>20</v>
      </c>
      <c r="I31" s="13"/>
      <c r="J31" s="13">
        <f t="shared" si="4"/>
        <v>20</v>
      </c>
      <c r="K31" s="13">
        <f t="shared" si="5"/>
        <v>20</v>
      </c>
      <c r="L31" s="13"/>
      <c r="M31" s="13">
        <f t="shared" si="6"/>
        <v>20</v>
      </c>
      <c r="N31" s="13">
        <f t="shared" si="7"/>
        <v>20</v>
      </c>
      <c r="O31" s="13"/>
      <c r="P31" s="13">
        <f t="shared" si="8"/>
        <v>20</v>
      </c>
      <c r="Q31" s="13">
        <f t="shared" si="9"/>
        <v>20</v>
      </c>
      <c r="R31" s="13"/>
      <c r="S31" s="13">
        <f t="shared" si="11"/>
        <v>20</v>
      </c>
      <c r="T31" s="13">
        <f t="shared" si="10"/>
        <v>20</v>
      </c>
    </row>
    <row r="32" s="17" customFormat="1" customHeight="1" spans="1:20">
      <c r="A32" s="13">
        <v>63</v>
      </c>
      <c r="B32" s="24" t="s">
        <v>144</v>
      </c>
      <c r="C32" s="13"/>
      <c r="D32" s="13">
        <f t="shared" si="0"/>
        <v>20</v>
      </c>
      <c r="E32" s="13">
        <f t="shared" si="1"/>
        <v>20</v>
      </c>
      <c r="F32" s="13"/>
      <c r="G32" s="13">
        <f t="shared" si="2"/>
        <v>20</v>
      </c>
      <c r="H32" s="13">
        <f t="shared" si="3"/>
        <v>20</v>
      </c>
      <c r="I32" s="13"/>
      <c r="J32" s="13">
        <f t="shared" si="4"/>
        <v>20</v>
      </c>
      <c r="K32" s="13">
        <f t="shared" si="5"/>
        <v>20</v>
      </c>
      <c r="L32" s="13"/>
      <c r="M32" s="13">
        <f t="shared" si="6"/>
        <v>20</v>
      </c>
      <c r="N32" s="13">
        <f t="shared" si="7"/>
        <v>20</v>
      </c>
      <c r="O32" s="13"/>
      <c r="P32" s="13">
        <f t="shared" si="8"/>
        <v>20</v>
      </c>
      <c r="Q32" s="13">
        <f t="shared" si="9"/>
        <v>20</v>
      </c>
      <c r="R32" s="13"/>
      <c r="S32" s="13">
        <f t="shared" si="11"/>
        <v>20</v>
      </c>
      <c r="T32" s="13">
        <f t="shared" si="10"/>
        <v>20</v>
      </c>
    </row>
    <row r="33" s="17" customFormat="1" customHeight="1" spans="1:20">
      <c r="A33" s="13">
        <v>64</v>
      </c>
      <c r="B33" s="24" t="s">
        <v>145</v>
      </c>
      <c r="C33" s="13"/>
      <c r="D33" s="13">
        <f t="shared" si="0"/>
        <v>20</v>
      </c>
      <c r="E33" s="13">
        <f t="shared" si="1"/>
        <v>20</v>
      </c>
      <c r="F33" s="13"/>
      <c r="G33" s="13">
        <f t="shared" si="2"/>
        <v>20</v>
      </c>
      <c r="H33" s="13">
        <f t="shared" si="3"/>
        <v>20</v>
      </c>
      <c r="I33" s="13"/>
      <c r="J33" s="13">
        <f t="shared" si="4"/>
        <v>20</v>
      </c>
      <c r="K33" s="13">
        <f t="shared" si="5"/>
        <v>20</v>
      </c>
      <c r="L33" s="13"/>
      <c r="M33" s="13">
        <f t="shared" si="6"/>
        <v>20</v>
      </c>
      <c r="N33" s="13">
        <f t="shared" si="7"/>
        <v>20</v>
      </c>
      <c r="O33" s="13"/>
      <c r="P33" s="13">
        <f t="shared" si="8"/>
        <v>20</v>
      </c>
      <c r="Q33" s="13">
        <f t="shared" si="9"/>
        <v>20</v>
      </c>
      <c r="R33" s="13"/>
      <c r="S33" s="13">
        <f t="shared" si="11"/>
        <v>20</v>
      </c>
      <c r="T33" s="13">
        <f t="shared" si="10"/>
        <v>20</v>
      </c>
    </row>
    <row r="34" s="17" customFormat="1" customHeight="1" spans="1:20">
      <c r="A34" s="13">
        <v>65</v>
      </c>
      <c r="B34" s="24" t="s">
        <v>146</v>
      </c>
      <c r="C34" s="13"/>
      <c r="D34" s="13">
        <f t="shared" si="0"/>
        <v>20</v>
      </c>
      <c r="E34" s="13">
        <f t="shared" si="1"/>
        <v>20</v>
      </c>
      <c r="F34" s="13"/>
      <c r="G34" s="13">
        <f t="shared" si="2"/>
        <v>20</v>
      </c>
      <c r="H34" s="13">
        <f t="shared" si="3"/>
        <v>20</v>
      </c>
      <c r="I34" s="13"/>
      <c r="J34" s="13">
        <f t="shared" si="4"/>
        <v>20</v>
      </c>
      <c r="K34" s="13">
        <f t="shared" si="5"/>
        <v>20</v>
      </c>
      <c r="L34" s="13"/>
      <c r="M34" s="13">
        <f t="shared" si="6"/>
        <v>20</v>
      </c>
      <c r="N34" s="13">
        <f t="shared" si="7"/>
        <v>20</v>
      </c>
      <c r="O34" s="13"/>
      <c r="P34" s="13">
        <f t="shared" si="8"/>
        <v>20</v>
      </c>
      <c r="Q34" s="13">
        <f t="shared" si="9"/>
        <v>20</v>
      </c>
      <c r="R34" s="13"/>
      <c r="S34" s="13">
        <f t="shared" si="11"/>
        <v>20</v>
      </c>
      <c r="T34" s="13">
        <f t="shared" si="10"/>
        <v>20</v>
      </c>
    </row>
    <row r="35" s="17" customFormat="1" customHeight="1" spans="1:20">
      <c r="A35" s="13">
        <v>66</v>
      </c>
      <c r="B35" s="24" t="s">
        <v>147</v>
      </c>
      <c r="C35" s="13"/>
      <c r="D35" s="13">
        <f t="shared" si="0"/>
        <v>20</v>
      </c>
      <c r="E35" s="13">
        <f t="shared" si="1"/>
        <v>20</v>
      </c>
      <c r="F35" s="13"/>
      <c r="G35" s="13">
        <f t="shared" si="2"/>
        <v>20</v>
      </c>
      <c r="H35" s="13">
        <f t="shared" si="3"/>
        <v>20</v>
      </c>
      <c r="I35" s="13"/>
      <c r="J35" s="13">
        <f t="shared" si="4"/>
        <v>20</v>
      </c>
      <c r="K35" s="13">
        <f t="shared" si="5"/>
        <v>20</v>
      </c>
      <c r="L35" s="13"/>
      <c r="M35" s="13">
        <f t="shared" si="6"/>
        <v>20</v>
      </c>
      <c r="N35" s="13">
        <f t="shared" si="7"/>
        <v>20</v>
      </c>
      <c r="O35" s="13"/>
      <c r="P35" s="13">
        <f t="shared" si="8"/>
        <v>20</v>
      </c>
      <c r="Q35" s="13">
        <f t="shared" si="9"/>
        <v>20</v>
      </c>
      <c r="R35" s="13"/>
      <c r="S35" s="13">
        <f t="shared" si="11"/>
        <v>20</v>
      </c>
      <c r="T35" s="13">
        <f t="shared" si="10"/>
        <v>20</v>
      </c>
    </row>
    <row r="36" s="17" customFormat="1" customHeight="1" spans="1:20">
      <c r="A36" s="13">
        <v>67</v>
      </c>
      <c r="B36" s="24" t="s">
        <v>148</v>
      </c>
      <c r="C36" s="13"/>
      <c r="D36" s="13">
        <f t="shared" si="0"/>
        <v>20</v>
      </c>
      <c r="E36" s="13">
        <f t="shared" si="1"/>
        <v>20</v>
      </c>
      <c r="F36" s="13"/>
      <c r="G36" s="13">
        <f t="shared" si="2"/>
        <v>20</v>
      </c>
      <c r="H36" s="13">
        <f t="shared" si="3"/>
        <v>20</v>
      </c>
      <c r="I36" s="13"/>
      <c r="J36" s="13">
        <f t="shared" si="4"/>
        <v>20</v>
      </c>
      <c r="K36" s="13">
        <f t="shared" si="5"/>
        <v>20</v>
      </c>
      <c r="L36" s="13"/>
      <c r="M36" s="13">
        <f t="shared" si="6"/>
        <v>20</v>
      </c>
      <c r="N36" s="13">
        <f t="shared" si="7"/>
        <v>20</v>
      </c>
      <c r="O36" s="13"/>
      <c r="P36" s="13">
        <f t="shared" si="8"/>
        <v>20</v>
      </c>
      <c r="Q36" s="13">
        <f t="shared" si="9"/>
        <v>20</v>
      </c>
      <c r="R36" s="13"/>
      <c r="S36" s="13">
        <f t="shared" si="11"/>
        <v>20</v>
      </c>
      <c r="T36" s="13">
        <f t="shared" si="10"/>
        <v>20</v>
      </c>
    </row>
    <row r="37" s="17" customFormat="1" customHeight="1" spans="1:20">
      <c r="A37" s="13">
        <v>68</v>
      </c>
      <c r="B37" s="24" t="s">
        <v>149</v>
      </c>
      <c r="C37" s="13"/>
      <c r="D37" s="13">
        <f t="shared" si="0"/>
        <v>20</v>
      </c>
      <c r="E37" s="13">
        <f t="shared" si="1"/>
        <v>20</v>
      </c>
      <c r="F37" s="13"/>
      <c r="G37" s="13">
        <f t="shared" si="2"/>
        <v>20</v>
      </c>
      <c r="H37" s="13">
        <f t="shared" si="3"/>
        <v>20</v>
      </c>
      <c r="I37" s="13"/>
      <c r="J37" s="13">
        <f t="shared" si="4"/>
        <v>20</v>
      </c>
      <c r="K37" s="13">
        <f t="shared" si="5"/>
        <v>20</v>
      </c>
      <c r="L37" s="13"/>
      <c r="M37" s="13">
        <f t="shared" si="6"/>
        <v>20</v>
      </c>
      <c r="N37" s="13">
        <f t="shared" si="7"/>
        <v>20</v>
      </c>
      <c r="O37" s="13"/>
      <c r="P37" s="13">
        <f t="shared" si="8"/>
        <v>20</v>
      </c>
      <c r="Q37" s="13">
        <f t="shared" si="9"/>
        <v>20</v>
      </c>
      <c r="R37" s="13"/>
      <c r="S37" s="13">
        <f t="shared" si="11"/>
        <v>20</v>
      </c>
      <c r="T37" s="13">
        <f t="shared" si="10"/>
        <v>20</v>
      </c>
    </row>
    <row r="38" s="17" customFormat="1" customHeight="1" spans="1:20">
      <c r="A38" s="13">
        <v>69</v>
      </c>
      <c r="B38" s="24" t="s">
        <v>150</v>
      </c>
      <c r="C38" s="13"/>
      <c r="D38" s="13">
        <f t="shared" si="0"/>
        <v>20</v>
      </c>
      <c r="E38" s="13">
        <f t="shared" si="1"/>
        <v>20</v>
      </c>
      <c r="F38" s="13"/>
      <c r="G38" s="13">
        <f t="shared" si="2"/>
        <v>20</v>
      </c>
      <c r="H38" s="13">
        <f t="shared" si="3"/>
        <v>20</v>
      </c>
      <c r="I38" s="13"/>
      <c r="J38" s="13">
        <f t="shared" si="4"/>
        <v>20</v>
      </c>
      <c r="K38" s="13">
        <f t="shared" si="5"/>
        <v>20</v>
      </c>
      <c r="L38" s="13"/>
      <c r="M38" s="13">
        <f t="shared" si="6"/>
        <v>20</v>
      </c>
      <c r="N38" s="13">
        <f t="shared" si="7"/>
        <v>20</v>
      </c>
      <c r="O38" s="13"/>
      <c r="P38" s="13">
        <f t="shared" si="8"/>
        <v>20</v>
      </c>
      <c r="Q38" s="13">
        <f t="shared" si="9"/>
        <v>20</v>
      </c>
      <c r="R38" s="13"/>
      <c r="S38" s="13">
        <f t="shared" si="11"/>
        <v>20</v>
      </c>
      <c r="T38" s="13">
        <f t="shared" si="10"/>
        <v>20</v>
      </c>
    </row>
    <row r="39" s="17" customFormat="1" customHeight="1" spans="1:20">
      <c r="A39" s="13">
        <v>70</v>
      </c>
      <c r="B39" s="24" t="s">
        <v>151</v>
      </c>
      <c r="C39" s="13"/>
      <c r="D39" s="13">
        <f t="shared" si="0"/>
        <v>20</v>
      </c>
      <c r="E39" s="13">
        <f t="shared" si="1"/>
        <v>20</v>
      </c>
      <c r="F39" s="13"/>
      <c r="G39" s="13">
        <f t="shared" si="2"/>
        <v>20</v>
      </c>
      <c r="H39" s="13">
        <f t="shared" si="3"/>
        <v>20</v>
      </c>
      <c r="I39" s="13"/>
      <c r="J39" s="13">
        <f t="shared" si="4"/>
        <v>20</v>
      </c>
      <c r="K39" s="13">
        <f t="shared" si="5"/>
        <v>20</v>
      </c>
      <c r="L39" s="13"/>
      <c r="M39" s="13">
        <f t="shared" si="6"/>
        <v>20</v>
      </c>
      <c r="N39" s="13">
        <f t="shared" si="7"/>
        <v>20</v>
      </c>
      <c r="O39" s="13"/>
      <c r="P39" s="13">
        <f t="shared" si="8"/>
        <v>20</v>
      </c>
      <c r="Q39" s="13">
        <f t="shared" si="9"/>
        <v>20</v>
      </c>
      <c r="R39" s="13"/>
      <c r="S39" s="13">
        <f t="shared" si="11"/>
        <v>20</v>
      </c>
      <c r="T39" s="13">
        <f t="shared" si="10"/>
        <v>20</v>
      </c>
    </row>
    <row r="40" s="17" customFormat="1" ht="32" customHeight="1" spans="1:19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="17" customFormat="1" customHeight="1" spans="1:19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="17" customFormat="1" ht="32" customHeight="1" spans="1:19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="17" customFormat="1" customHeight="1" spans="1:19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="17" customFormat="1" customHeight="1" spans="1:19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="17" customFormat="1" customHeight="1" spans="1:19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="17" customFormat="1" customHeight="1" spans="1:19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="17" customFormat="1" customHeight="1" spans="1:19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="17" customFormat="1" customHeight="1" spans="1:19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="17" customFormat="1" customHeight="1" spans="1:1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="17" customFormat="1" customHeight="1" spans="1:19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="17" customFormat="1" customHeight="1" spans="1:19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="17" customFormat="1" customHeight="1" spans="1:19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="17" customFormat="1" customHeight="1" spans="1:19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="17" customFormat="1" customHeight="1" spans="1:19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="17" customFormat="1" customHeight="1" spans="1:19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="17" customFormat="1" customHeight="1" spans="1:19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="17" customFormat="1" customHeight="1" spans="1:19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="17" customFormat="1" customHeight="1" spans="1:19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="17" customFormat="1" customHeight="1" spans="1:1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="17" customFormat="1" customHeight="1" spans="1:19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="17" customFormat="1" customHeight="1" spans="1:19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="17" customFormat="1" customHeight="1" spans="1:19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="17" customFormat="1" customHeight="1" spans="1:19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="17" customFormat="1" customHeight="1" spans="1:19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="17" customFormat="1" customHeight="1" spans="1:19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="17" customFormat="1" customHeight="1" spans="1:19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="17" customFormat="1" customHeight="1" spans="1:19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="17" customFormat="1" customHeight="1" spans="1:19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="17" customFormat="1" customHeight="1" spans="1:1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="17" customFormat="1" customHeight="1" spans="1:19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="17" customFormat="1" customHeight="1" spans="1:19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="17" customFormat="1" customHeight="1" spans="1:19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="17" customFormat="1" customHeight="1" spans="1:19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="17" customFormat="1" customHeight="1" spans="1:19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="17" customFormat="1" customHeight="1" spans="1:19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="17" customFormat="1" customHeight="1" spans="1:19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="17" customFormat="1" customHeight="1" spans="1:19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="17" customFormat="1" ht="32" customHeight="1" spans="1:19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="17" customFormat="1" customHeight="1" spans="1:1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="17" customFormat="1" ht="32" customHeight="1" spans="1:19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="17" customFormat="1" customHeight="1" spans="1:19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="17" customFormat="1" customHeight="1" spans="1:19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="17" customFormat="1" customHeight="1" spans="1:19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="17" customFormat="1" customHeight="1" spans="1:19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="17" customFormat="1" customHeight="1" spans="1:19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="17" customFormat="1" customHeight="1" spans="1:19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="17" customFormat="1" customHeight="1" spans="1:19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="17" customFormat="1" customHeight="1" spans="1:19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="17" customFormat="1" customHeight="1" spans="1:1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="17" customFormat="1" customHeight="1" spans="1:19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="17" customFormat="1" customHeight="1" spans="1:19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="17" customFormat="1" customHeight="1" spans="1:19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="17" customFormat="1" customHeight="1" spans="1:19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="17" customFormat="1" customHeight="1" spans="1:19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="17" customFormat="1" customHeight="1" spans="1:19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="17" customFormat="1" customHeight="1" spans="1:19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="17" customFormat="1" customHeight="1" spans="1:19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="17" customFormat="1" customHeight="1" spans="1:19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="17" customFormat="1" customHeight="1" spans="1:1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="17" customFormat="1" customHeight="1" spans="1:19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="17" customFormat="1" customHeight="1" spans="1:19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="17" customFormat="1" customHeight="1" spans="1:19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="17" customFormat="1" customHeight="1" spans="1:19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="17" customFormat="1" customHeight="1" spans="1:19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="17" customFormat="1" customHeight="1" spans="1:19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="17" customFormat="1" customHeight="1" spans="1:19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="17" customFormat="1" customHeight="1" spans="1:19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="17" customFormat="1" customHeight="1" spans="1:19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="17" customFormat="1" customHeight="1" spans="1:1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="17" customFormat="1" customHeight="1" spans="1:19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="17" customFormat="1" customHeight="1" spans="1:19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="17" customFormat="1" customHeight="1" spans="1:19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="17" customFormat="1" customHeight="1" spans="1:19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="17" customFormat="1" customHeight="1" spans="1:19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="17" customFormat="1" customHeight="1" spans="1:19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="17" customFormat="1" ht="32" customHeight="1" spans="1:19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="17" customFormat="1" customHeight="1" spans="1:19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="17" customFormat="1" ht="32" customHeight="1" spans="1:19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="17" customFormat="1" customHeight="1" spans="1: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="17" customFormat="1" customHeight="1" spans="1:19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="17" customFormat="1" customHeight="1" spans="1:19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="17" customFormat="1" customHeight="1" spans="1:1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="17" customFormat="1" customHeight="1" spans="1:1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="17" customFormat="1" customHeight="1" spans="1:1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="17" customFormat="1" customHeight="1" spans="1:1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="17" customFormat="1" customHeight="1" spans="1:1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="17" customFormat="1" customHeight="1" spans="1:1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="17" customFormat="1" customHeight="1" spans="1:1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="17" customFormat="1" customHeight="1" spans="1:1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="17" customFormat="1" customHeight="1" spans="1:1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="17" customFormat="1" customHeight="1" spans="1:1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</sheetData>
  <mergeCells count="10">
    <mergeCell ref="A1:T1"/>
    <mergeCell ref="A2:T2"/>
    <mergeCell ref="C3:E3"/>
    <mergeCell ref="F3:H3"/>
    <mergeCell ref="I3:K3"/>
    <mergeCell ref="L3:N3"/>
    <mergeCell ref="O3:Q3"/>
    <mergeCell ref="R3:T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1"/>
  <sheetViews>
    <sheetView workbookViewId="0">
      <selection activeCell="E6" sqref="E6"/>
    </sheetView>
  </sheetViews>
  <sheetFormatPr defaultColWidth="12.8916666666667" defaultRowHeight="20.4" customHeight="1"/>
  <cols>
    <col min="1" max="1" width="5.75" style="9" customWidth="1"/>
    <col min="2" max="2" width="16.25" style="17" customWidth="1"/>
    <col min="3" max="20" width="8.63333333333333" style="17" customWidth="1"/>
    <col min="21" max="16384" width="12.8916666666667" style="17" customWidth="1"/>
  </cols>
  <sheetData>
    <row r="1" s="17" customFormat="1" ht="32" customHeight="1" spans="1:20">
      <c r="A1" s="18" t="s">
        <v>115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="17" customFormat="1" ht="21" customHeight="1" spans="1:20">
      <c r="A2" s="20">
        <v>45762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="9" customFormat="1" ht="32" customHeight="1" spans="1:20">
      <c r="A3" s="21" t="s">
        <v>116</v>
      </c>
      <c r="B3" s="22" t="s">
        <v>2</v>
      </c>
      <c r="C3" s="21">
        <v>1</v>
      </c>
      <c r="D3" s="21"/>
      <c r="E3" s="21"/>
      <c r="F3" s="21">
        <v>2</v>
      </c>
      <c r="G3" s="21"/>
      <c r="H3" s="21"/>
      <c r="I3" s="21">
        <v>3</v>
      </c>
      <c r="J3" s="21"/>
      <c r="K3" s="21"/>
      <c r="L3" s="21">
        <v>4</v>
      </c>
      <c r="M3" s="21"/>
      <c r="N3" s="21"/>
      <c r="O3" s="21">
        <v>5</v>
      </c>
      <c r="P3" s="21"/>
      <c r="Q3" s="21"/>
      <c r="R3" s="21">
        <v>6</v>
      </c>
      <c r="S3" s="21"/>
      <c r="T3" s="21"/>
    </row>
    <row r="4" s="9" customFormat="1" ht="22" customHeight="1" spans="1:20">
      <c r="A4" s="21"/>
      <c r="B4" s="22"/>
      <c r="C4" s="23" t="s">
        <v>6</v>
      </c>
      <c r="D4" s="23" t="s">
        <v>4</v>
      </c>
      <c r="E4" s="23" t="s">
        <v>5</v>
      </c>
      <c r="F4" s="23" t="s">
        <v>6</v>
      </c>
      <c r="G4" s="23" t="s">
        <v>4</v>
      </c>
      <c r="H4" s="23" t="s">
        <v>5</v>
      </c>
      <c r="I4" s="23" t="s">
        <v>6</v>
      </c>
      <c r="J4" s="23" t="s">
        <v>4</v>
      </c>
      <c r="K4" s="23" t="s">
        <v>5</v>
      </c>
      <c r="L4" s="23" t="s">
        <v>6</v>
      </c>
      <c r="M4" s="23" t="s">
        <v>4</v>
      </c>
      <c r="N4" s="23" t="s">
        <v>5</v>
      </c>
      <c r="O4" s="23" t="s">
        <v>6</v>
      </c>
      <c r="P4" s="23" t="s">
        <v>4</v>
      </c>
      <c r="Q4" s="23" t="s">
        <v>5</v>
      </c>
      <c r="R4" s="23" t="s">
        <v>6</v>
      </c>
      <c r="S4" s="23" t="s">
        <v>4</v>
      </c>
      <c r="T4" s="23" t="s">
        <v>5</v>
      </c>
    </row>
    <row r="5" s="17" customFormat="1" customHeight="1" spans="1:20">
      <c r="A5" s="13">
        <v>71</v>
      </c>
      <c r="B5" s="24" t="s">
        <v>152</v>
      </c>
      <c r="C5" s="13"/>
      <c r="D5" s="13">
        <f>(1/2)*40</f>
        <v>20</v>
      </c>
      <c r="E5" s="13">
        <f>C5+D5</f>
        <v>20</v>
      </c>
      <c r="F5" s="13"/>
      <c r="G5" s="13">
        <f t="shared" ref="G5:G39" si="0">(1/2)*40</f>
        <v>20</v>
      </c>
      <c r="H5" s="13">
        <f t="shared" ref="H5:H39" si="1">F5+G5</f>
        <v>20</v>
      </c>
      <c r="I5" s="13"/>
      <c r="J5" s="13">
        <f t="shared" ref="J5:J39" si="2">(1/2)*40</f>
        <v>20</v>
      </c>
      <c r="K5" s="13">
        <f t="shared" ref="K5:K39" si="3">I5+J5</f>
        <v>20</v>
      </c>
      <c r="L5" s="13"/>
      <c r="M5" s="13">
        <f t="shared" ref="M5:M39" si="4">(1/2)*40</f>
        <v>20</v>
      </c>
      <c r="N5" s="13">
        <f t="shared" ref="N5:N39" si="5">L5+M5</f>
        <v>20</v>
      </c>
      <c r="O5" s="13"/>
      <c r="P5" s="13">
        <f t="shared" ref="P5:P39" si="6">(1/2)*40</f>
        <v>20</v>
      </c>
      <c r="Q5" s="13">
        <f t="shared" ref="Q5:Q39" si="7">O5+P5</f>
        <v>20</v>
      </c>
      <c r="R5" s="13"/>
      <c r="S5" s="13">
        <f t="shared" ref="S5:S39" si="8">(1/2)*40</f>
        <v>20</v>
      </c>
      <c r="T5" s="13">
        <f t="shared" ref="T5:T39" si="9">R5+S5</f>
        <v>20</v>
      </c>
    </row>
    <row r="6" s="17" customFormat="1" customHeight="1" spans="1:20">
      <c r="A6" s="13">
        <v>72</v>
      </c>
      <c r="B6" s="24" t="s">
        <v>153</v>
      </c>
      <c r="C6" s="13"/>
      <c r="D6" s="13">
        <f t="shared" ref="D5:D39" si="10">(1/2)*40</f>
        <v>20</v>
      </c>
      <c r="E6" s="13">
        <f t="shared" ref="E5:E39" si="11">C6+D6</f>
        <v>20</v>
      </c>
      <c r="F6" s="13"/>
      <c r="G6" s="13">
        <f t="shared" si="0"/>
        <v>20</v>
      </c>
      <c r="H6" s="13">
        <f t="shared" si="1"/>
        <v>20</v>
      </c>
      <c r="I6" s="13"/>
      <c r="J6" s="13">
        <f t="shared" si="2"/>
        <v>20</v>
      </c>
      <c r="K6" s="13">
        <f t="shared" si="3"/>
        <v>20</v>
      </c>
      <c r="L6" s="13"/>
      <c r="M6" s="13">
        <f t="shared" si="4"/>
        <v>20</v>
      </c>
      <c r="N6" s="13">
        <f t="shared" si="5"/>
        <v>20</v>
      </c>
      <c r="O6" s="13"/>
      <c r="P6" s="13">
        <f t="shared" si="6"/>
        <v>20</v>
      </c>
      <c r="Q6" s="13">
        <f t="shared" si="7"/>
        <v>20</v>
      </c>
      <c r="R6" s="13"/>
      <c r="S6" s="13">
        <f t="shared" si="8"/>
        <v>20</v>
      </c>
      <c r="T6" s="13">
        <f t="shared" si="9"/>
        <v>20</v>
      </c>
    </row>
    <row r="7" s="17" customFormat="1" customHeight="1" spans="1:20">
      <c r="A7" s="13">
        <v>73</v>
      </c>
      <c r="B7" s="24" t="s">
        <v>154</v>
      </c>
      <c r="C7" s="13"/>
      <c r="D7" s="13">
        <f t="shared" si="10"/>
        <v>20</v>
      </c>
      <c r="E7" s="13">
        <f t="shared" si="11"/>
        <v>20</v>
      </c>
      <c r="F7" s="13"/>
      <c r="G7" s="13">
        <f t="shared" si="0"/>
        <v>20</v>
      </c>
      <c r="H7" s="13">
        <f t="shared" si="1"/>
        <v>20</v>
      </c>
      <c r="I7" s="13"/>
      <c r="J7" s="13">
        <f t="shared" si="2"/>
        <v>20</v>
      </c>
      <c r="K7" s="13">
        <f t="shared" si="3"/>
        <v>20</v>
      </c>
      <c r="L7" s="13"/>
      <c r="M7" s="13">
        <f t="shared" si="4"/>
        <v>20</v>
      </c>
      <c r="N7" s="13">
        <f t="shared" si="5"/>
        <v>20</v>
      </c>
      <c r="O7" s="13"/>
      <c r="P7" s="13">
        <f t="shared" si="6"/>
        <v>20</v>
      </c>
      <c r="Q7" s="13">
        <f t="shared" si="7"/>
        <v>20</v>
      </c>
      <c r="R7" s="13"/>
      <c r="S7" s="13">
        <f t="shared" si="8"/>
        <v>20</v>
      </c>
      <c r="T7" s="13">
        <f t="shared" si="9"/>
        <v>20</v>
      </c>
    </row>
    <row r="8" s="17" customFormat="1" customHeight="1" spans="1:20">
      <c r="A8" s="13">
        <v>74</v>
      </c>
      <c r="B8" s="24" t="s">
        <v>155</v>
      </c>
      <c r="C8" s="13"/>
      <c r="D8" s="13">
        <f t="shared" si="10"/>
        <v>20</v>
      </c>
      <c r="E8" s="13">
        <f t="shared" si="11"/>
        <v>20</v>
      </c>
      <c r="F8" s="13"/>
      <c r="G8" s="13">
        <f t="shared" si="0"/>
        <v>20</v>
      </c>
      <c r="H8" s="13">
        <f t="shared" si="1"/>
        <v>20</v>
      </c>
      <c r="I8" s="13"/>
      <c r="J8" s="13">
        <f t="shared" si="2"/>
        <v>20</v>
      </c>
      <c r="K8" s="13">
        <f t="shared" si="3"/>
        <v>20</v>
      </c>
      <c r="L8" s="13"/>
      <c r="M8" s="13">
        <f t="shared" si="4"/>
        <v>20</v>
      </c>
      <c r="N8" s="13">
        <f t="shared" si="5"/>
        <v>20</v>
      </c>
      <c r="O8" s="13"/>
      <c r="P8" s="13">
        <f t="shared" si="6"/>
        <v>20</v>
      </c>
      <c r="Q8" s="13">
        <f t="shared" si="7"/>
        <v>20</v>
      </c>
      <c r="R8" s="13"/>
      <c r="S8" s="13">
        <f t="shared" si="8"/>
        <v>20</v>
      </c>
      <c r="T8" s="13">
        <f t="shared" si="9"/>
        <v>20</v>
      </c>
    </row>
    <row r="9" s="17" customFormat="1" customHeight="1" spans="1:20">
      <c r="A9" s="13">
        <v>75</v>
      </c>
      <c r="B9" s="24" t="s">
        <v>156</v>
      </c>
      <c r="C9" s="13"/>
      <c r="D9" s="13">
        <f t="shared" si="10"/>
        <v>20</v>
      </c>
      <c r="E9" s="13">
        <f t="shared" si="11"/>
        <v>20</v>
      </c>
      <c r="F9" s="13"/>
      <c r="G9" s="13">
        <f t="shared" si="0"/>
        <v>20</v>
      </c>
      <c r="H9" s="13">
        <f t="shared" si="1"/>
        <v>20</v>
      </c>
      <c r="I9" s="13"/>
      <c r="J9" s="13">
        <f t="shared" si="2"/>
        <v>20</v>
      </c>
      <c r="K9" s="13">
        <f t="shared" si="3"/>
        <v>20</v>
      </c>
      <c r="L9" s="13"/>
      <c r="M9" s="13">
        <f t="shared" si="4"/>
        <v>20</v>
      </c>
      <c r="N9" s="13">
        <f t="shared" si="5"/>
        <v>20</v>
      </c>
      <c r="O9" s="13"/>
      <c r="P9" s="13">
        <f t="shared" si="6"/>
        <v>20</v>
      </c>
      <c r="Q9" s="13">
        <f t="shared" si="7"/>
        <v>20</v>
      </c>
      <c r="R9" s="13"/>
      <c r="S9" s="13">
        <f t="shared" si="8"/>
        <v>20</v>
      </c>
      <c r="T9" s="13">
        <f t="shared" si="9"/>
        <v>20</v>
      </c>
    </row>
    <row r="10" s="17" customFormat="1" customHeight="1" spans="1:20">
      <c r="A10" s="13">
        <v>76</v>
      </c>
      <c r="B10" s="24" t="s">
        <v>157</v>
      </c>
      <c r="C10" s="13"/>
      <c r="D10" s="13">
        <f t="shared" si="10"/>
        <v>20</v>
      </c>
      <c r="E10" s="13">
        <f t="shared" si="11"/>
        <v>20</v>
      </c>
      <c r="F10" s="13"/>
      <c r="G10" s="13">
        <f t="shared" si="0"/>
        <v>20</v>
      </c>
      <c r="H10" s="13">
        <f t="shared" si="1"/>
        <v>20</v>
      </c>
      <c r="I10" s="13"/>
      <c r="J10" s="13">
        <f t="shared" si="2"/>
        <v>20</v>
      </c>
      <c r="K10" s="13">
        <f t="shared" si="3"/>
        <v>20</v>
      </c>
      <c r="L10" s="13"/>
      <c r="M10" s="13">
        <f t="shared" si="4"/>
        <v>20</v>
      </c>
      <c r="N10" s="13">
        <f t="shared" si="5"/>
        <v>20</v>
      </c>
      <c r="O10" s="13"/>
      <c r="P10" s="13">
        <f t="shared" si="6"/>
        <v>20</v>
      </c>
      <c r="Q10" s="13">
        <f t="shared" si="7"/>
        <v>20</v>
      </c>
      <c r="R10" s="13"/>
      <c r="S10" s="13">
        <f t="shared" si="8"/>
        <v>20</v>
      </c>
      <c r="T10" s="13">
        <f t="shared" si="9"/>
        <v>20</v>
      </c>
    </row>
    <row r="11" s="17" customFormat="1" customHeight="1" spans="1:20">
      <c r="A11" s="13">
        <v>77</v>
      </c>
      <c r="B11" s="24" t="s">
        <v>158</v>
      </c>
      <c r="C11" s="13"/>
      <c r="D11" s="13">
        <f t="shared" si="10"/>
        <v>20</v>
      </c>
      <c r="E11" s="13">
        <f t="shared" si="11"/>
        <v>20</v>
      </c>
      <c r="F11" s="13"/>
      <c r="G11" s="13">
        <f t="shared" si="0"/>
        <v>20</v>
      </c>
      <c r="H11" s="13">
        <f t="shared" si="1"/>
        <v>20</v>
      </c>
      <c r="I11" s="13"/>
      <c r="J11" s="13">
        <f t="shared" si="2"/>
        <v>20</v>
      </c>
      <c r="K11" s="13">
        <f t="shared" si="3"/>
        <v>20</v>
      </c>
      <c r="L11" s="13"/>
      <c r="M11" s="13">
        <f t="shared" si="4"/>
        <v>20</v>
      </c>
      <c r="N11" s="13">
        <f t="shared" si="5"/>
        <v>20</v>
      </c>
      <c r="O11" s="13"/>
      <c r="P11" s="13">
        <f t="shared" si="6"/>
        <v>20</v>
      </c>
      <c r="Q11" s="13">
        <f t="shared" si="7"/>
        <v>20</v>
      </c>
      <c r="R11" s="13"/>
      <c r="S11" s="13">
        <f t="shared" si="8"/>
        <v>20</v>
      </c>
      <c r="T11" s="13">
        <f t="shared" si="9"/>
        <v>20</v>
      </c>
    </row>
    <row r="12" s="17" customFormat="1" customHeight="1" spans="1:20">
      <c r="A12" s="13">
        <v>78</v>
      </c>
      <c r="B12" s="24" t="s">
        <v>159</v>
      </c>
      <c r="C12" s="13"/>
      <c r="D12" s="13">
        <f t="shared" si="10"/>
        <v>20</v>
      </c>
      <c r="E12" s="13">
        <f t="shared" si="11"/>
        <v>20</v>
      </c>
      <c r="F12" s="13"/>
      <c r="G12" s="13">
        <f t="shared" si="0"/>
        <v>20</v>
      </c>
      <c r="H12" s="13">
        <f t="shared" si="1"/>
        <v>20</v>
      </c>
      <c r="I12" s="13"/>
      <c r="J12" s="13">
        <f t="shared" si="2"/>
        <v>20</v>
      </c>
      <c r="K12" s="13">
        <f t="shared" si="3"/>
        <v>20</v>
      </c>
      <c r="L12" s="13"/>
      <c r="M12" s="13">
        <f t="shared" si="4"/>
        <v>20</v>
      </c>
      <c r="N12" s="13">
        <f t="shared" si="5"/>
        <v>20</v>
      </c>
      <c r="O12" s="13"/>
      <c r="P12" s="13">
        <f t="shared" si="6"/>
        <v>20</v>
      </c>
      <c r="Q12" s="13">
        <f t="shared" si="7"/>
        <v>20</v>
      </c>
      <c r="R12" s="13"/>
      <c r="S12" s="13">
        <f t="shared" si="8"/>
        <v>20</v>
      </c>
      <c r="T12" s="13">
        <f t="shared" si="9"/>
        <v>20</v>
      </c>
    </row>
    <row r="13" s="17" customFormat="1" customHeight="1" spans="1:20">
      <c r="A13" s="13">
        <v>79</v>
      </c>
      <c r="B13" s="24" t="s">
        <v>160</v>
      </c>
      <c r="C13" s="13"/>
      <c r="D13" s="13">
        <f t="shared" si="10"/>
        <v>20</v>
      </c>
      <c r="E13" s="13">
        <f t="shared" si="11"/>
        <v>20</v>
      </c>
      <c r="F13" s="13"/>
      <c r="G13" s="13">
        <f t="shared" si="0"/>
        <v>20</v>
      </c>
      <c r="H13" s="13">
        <f t="shared" si="1"/>
        <v>20</v>
      </c>
      <c r="I13" s="13"/>
      <c r="J13" s="13">
        <f t="shared" si="2"/>
        <v>20</v>
      </c>
      <c r="K13" s="13">
        <f t="shared" si="3"/>
        <v>20</v>
      </c>
      <c r="L13" s="13"/>
      <c r="M13" s="13">
        <f t="shared" si="4"/>
        <v>20</v>
      </c>
      <c r="N13" s="13">
        <f t="shared" si="5"/>
        <v>20</v>
      </c>
      <c r="O13" s="13"/>
      <c r="P13" s="13">
        <f t="shared" si="6"/>
        <v>20</v>
      </c>
      <c r="Q13" s="13">
        <f t="shared" si="7"/>
        <v>20</v>
      </c>
      <c r="R13" s="13"/>
      <c r="S13" s="13">
        <f t="shared" si="8"/>
        <v>20</v>
      </c>
      <c r="T13" s="13">
        <f t="shared" si="9"/>
        <v>20</v>
      </c>
    </row>
    <row r="14" s="17" customFormat="1" customHeight="1" spans="1:20">
      <c r="A14" s="13">
        <v>80</v>
      </c>
      <c r="B14" s="24" t="s">
        <v>161</v>
      </c>
      <c r="C14" s="13"/>
      <c r="D14" s="13">
        <f t="shared" si="10"/>
        <v>20</v>
      </c>
      <c r="E14" s="13">
        <f t="shared" si="11"/>
        <v>20</v>
      </c>
      <c r="F14" s="13"/>
      <c r="G14" s="13">
        <f t="shared" si="0"/>
        <v>20</v>
      </c>
      <c r="H14" s="13">
        <f t="shared" si="1"/>
        <v>20</v>
      </c>
      <c r="I14" s="13"/>
      <c r="J14" s="13">
        <f t="shared" si="2"/>
        <v>20</v>
      </c>
      <c r="K14" s="13">
        <f t="shared" si="3"/>
        <v>20</v>
      </c>
      <c r="L14" s="13"/>
      <c r="M14" s="13">
        <f t="shared" si="4"/>
        <v>20</v>
      </c>
      <c r="N14" s="13">
        <f t="shared" si="5"/>
        <v>20</v>
      </c>
      <c r="O14" s="13"/>
      <c r="P14" s="13">
        <f t="shared" si="6"/>
        <v>20</v>
      </c>
      <c r="Q14" s="13">
        <f t="shared" si="7"/>
        <v>20</v>
      </c>
      <c r="R14" s="13"/>
      <c r="S14" s="13">
        <f t="shared" si="8"/>
        <v>20</v>
      </c>
      <c r="T14" s="13">
        <f t="shared" si="9"/>
        <v>20</v>
      </c>
    </row>
    <row r="15" s="17" customFormat="1" customHeight="1" spans="1:20">
      <c r="A15" s="13">
        <v>81</v>
      </c>
      <c r="B15" s="24" t="s">
        <v>162</v>
      </c>
      <c r="C15" s="13"/>
      <c r="D15" s="13">
        <f t="shared" si="10"/>
        <v>20</v>
      </c>
      <c r="E15" s="13">
        <f t="shared" si="11"/>
        <v>20</v>
      </c>
      <c r="F15" s="13"/>
      <c r="G15" s="13">
        <f t="shared" si="0"/>
        <v>20</v>
      </c>
      <c r="H15" s="13">
        <f t="shared" si="1"/>
        <v>20</v>
      </c>
      <c r="I15" s="13"/>
      <c r="J15" s="13">
        <f t="shared" si="2"/>
        <v>20</v>
      </c>
      <c r="K15" s="13">
        <f t="shared" si="3"/>
        <v>20</v>
      </c>
      <c r="L15" s="13"/>
      <c r="M15" s="13">
        <f t="shared" si="4"/>
        <v>20</v>
      </c>
      <c r="N15" s="13">
        <f t="shared" si="5"/>
        <v>20</v>
      </c>
      <c r="O15" s="13"/>
      <c r="P15" s="13">
        <f t="shared" si="6"/>
        <v>20</v>
      </c>
      <c r="Q15" s="13">
        <f t="shared" si="7"/>
        <v>20</v>
      </c>
      <c r="R15" s="13"/>
      <c r="S15" s="13">
        <f t="shared" si="8"/>
        <v>20</v>
      </c>
      <c r="T15" s="13">
        <f t="shared" si="9"/>
        <v>20</v>
      </c>
    </row>
    <row r="16" s="17" customFormat="1" customHeight="1" spans="1:20">
      <c r="A16" s="13">
        <v>82</v>
      </c>
      <c r="B16" s="24" t="s">
        <v>163</v>
      </c>
      <c r="C16" s="13"/>
      <c r="D16" s="13">
        <f t="shared" si="10"/>
        <v>20</v>
      </c>
      <c r="E16" s="13">
        <f t="shared" si="11"/>
        <v>20</v>
      </c>
      <c r="F16" s="13"/>
      <c r="G16" s="13">
        <f t="shared" si="0"/>
        <v>20</v>
      </c>
      <c r="H16" s="13">
        <f t="shared" si="1"/>
        <v>20</v>
      </c>
      <c r="I16" s="13"/>
      <c r="J16" s="13">
        <f t="shared" si="2"/>
        <v>20</v>
      </c>
      <c r="K16" s="13">
        <f t="shared" si="3"/>
        <v>20</v>
      </c>
      <c r="L16" s="13"/>
      <c r="M16" s="13">
        <f t="shared" si="4"/>
        <v>20</v>
      </c>
      <c r="N16" s="13">
        <f t="shared" si="5"/>
        <v>20</v>
      </c>
      <c r="O16" s="13"/>
      <c r="P16" s="13">
        <f t="shared" si="6"/>
        <v>20</v>
      </c>
      <c r="Q16" s="13">
        <f t="shared" si="7"/>
        <v>20</v>
      </c>
      <c r="R16" s="13"/>
      <c r="S16" s="13">
        <f t="shared" si="8"/>
        <v>20</v>
      </c>
      <c r="T16" s="13">
        <f t="shared" si="9"/>
        <v>20</v>
      </c>
    </row>
    <row r="17" s="17" customFormat="1" customHeight="1" spans="1:20">
      <c r="A17" s="13">
        <v>83</v>
      </c>
      <c r="B17" s="24" t="s">
        <v>164</v>
      </c>
      <c r="C17" s="13"/>
      <c r="D17" s="13">
        <f t="shared" si="10"/>
        <v>20</v>
      </c>
      <c r="E17" s="13">
        <f t="shared" si="11"/>
        <v>20</v>
      </c>
      <c r="F17" s="13"/>
      <c r="G17" s="13">
        <f t="shared" si="0"/>
        <v>20</v>
      </c>
      <c r="H17" s="13">
        <f t="shared" si="1"/>
        <v>20</v>
      </c>
      <c r="I17" s="13"/>
      <c r="J17" s="13">
        <f t="shared" si="2"/>
        <v>20</v>
      </c>
      <c r="K17" s="13">
        <f t="shared" si="3"/>
        <v>20</v>
      </c>
      <c r="L17" s="13"/>
      <c r="M17" s="13">
        <f t="shared" si="4"/>
        <v>20</v>
      </c>
      <c r="N17" s="13">
        <f t="shared" si="5"/>
        <v>20</v>
      </c>
      <c r="O17" s="13"/>
      <c r="P17" s="13">
        <f t="shared" si="6"/>
        <v>20</v>
      </c>
      <c r="Q17" s="13">
        <f t="shared" si="7"/>
        <v>20</v>
      </c>
      <c r="R17" s="13"/>
      <c r="S17" s="13">
        <f t="shared" si="8"/>
        <v>20</v>
      </c>
      <c r="T17" s="13">
        <f t="shared" si="9"/>
        <v>20</v>
      </c>
    </row>
    <row r="18" s="17" customFormat="1" customHeight="1" spans="1:20">
      <c r="A18" s="13">
        <v>84</v>
      </c>
      <c r="B18" s="24" t="s">
        <v>165</v>
      </c>
      <c r="C18" s="13"/>
      <c r="D18" s="13">
        <f t="shared" si="10"/>
        <v>20</v>
      </c>
      <c r="E18" s="13">
        <f t="shared" si="11"/>
        <v>20</v>
      </c>
      <c r="F18" s="13"/>
      <c r="G18" s="13">
        <f t="shared" si="0"/>
        <v>20</v>
      </c>
      <c r="H18" s="13">
        <f t="shared" si="1"/>
        <v>20</v>
      </c>
      <c r="I18" s="13"/>
      <c r="J18" s="13">
        <f t="shared" si="2"/>
        <v>20</v>
      </c>
      <c r="K18" s="13">
        <f t="shared" si="3"/>
        <v>20</v>
      </c>
      <c r="L18" s="13"/>
      <c r="M18" s="13">
        <f t="shared" si="4"/>
        <v>20</v>
      </c>
      <c r="N18" s="13">
        <f t="shared" si="5"/>
        <v>20</v>
      </c>
      <c r="O18" s="13"/>
      <c r="P18" s="13">
        <f t="shared" si="6"/>
        <v>20</v>
      </c>
      <c r="Q18" s="13">
        <f t="shared" si="7"/>
        <v>20</v>
      </c>
      <c r="R18" s="13"/>
      <c r="S18" s="13">
        <f t="shared" si="8"/>
        <v>20</v>
      </c>
      <c r="T18" s="13">
        <f t="shared" si="9"/>
        <v>20</v>
      </c>
    </row>
    <row r="19" s="17" customFormat="1" customHeight="1" spans="1:20">
      <c r="A19" s="13">
        <v>85</v>
      </c>
      <c r="B19" s="24" t="s">
        <v>166</v>
      </c>
      <c r="C19" s="13"/>
      <c r="D19" s="13">
        <f t="shared" si="10"/>
        <v>20</v>
      </c>
      <c r="E19" s="13">
        <f t="shared" si="11"/>
        <v>20</v>
      </c>
      <c r="F19" s="13"/>
      <c r="G19" s="13">
        <f t="shared" si="0"/>
        <v>20</v>
      </c>
      <c r="H19" s="13">
        <f t="shared" si="1"/>
        <v>20</v>
      </c>
      <c r="I19" s="13"/>
      <c r="J19" s="13">
        <f t="shared" si="2"/>
        <v>20</v>
      </c>
      <c r="K19" s="13">
        <f t="shared" si="3"/>
        <v>20</v>
      </c>
      <c r="L19" s="13"/>
      <c r="M19" s="13">
        <f t="shared" si="4"/>
        <v>20</v>
      </c>
      <c r="N19" s="13">
        <f t="shared" si="5"/>
        <v>20</v>
      </c>
      <c r="O19" s="13"/>
      <c r="P19" s="13">
        <f t="shared" si="6"/>
        <v>20</v>
      </c>
      <c r="Q19" s="13">
        <f t="shared" si="7"/>
        <v>20</v>
      </c>
      <c r="R19" s="13"/>
      <c r="S19" s="13">
        <f t="shared" si="8"/>
        <v>20</v>
      </c>
      <c r="T19" s="13">
        <f t="shared" si="9"/>
        <v>20</v>
      </c>
    </row>
    <row r="20" s="17" customFormat="1" customHeight="1" spans="1:20">
      <c r="A20" s="13">
        <v>86</v>
      </c>
      <c r="B20" s="24" t="s">
        <v>167</v>
      </c>
      <c r="C20" s="13"/>
      <c r="D20" s="13">
        <f t="shared" si="10"/>
        <v>20</v>
      </c>
      <c r="E20" s="13">
        <f t="shared" si="11"/>
        <v>20</v>
      </c>
      <c r="F20" s="13"/>
      <c r="G20" s="13">
        <f t="shared" si="0"/>
        <v>20</v>
      </c>
      <c r="H20" s="13">
        <f t="shared" si="1"/>
        <v>20</v>
      </c>
      <c r="I20" s="13"/>
      <c r="J20" s="13">
        <f t="shared" si="2"/>
        <v>20</v>
      </c>
      <c r="K20" s="13">
        <f t="shared" si="3"/>
        <v>20</v>
      </c>
      <c r="L20" s="13"/>
      <c r="M20" s="13">
        <f t="shared" si="4"/>
        <v>20</v>
      </c>
      <c r="N20" s="13">
        <f t="shared" si="5"/>
        <v>20</v>
      </c>
      <c r="O20" s="13"/>
      <c r="P20" s="13">
        <f t="shared" si="6"/>
        <v>20</v>
      </c>
      <c r="Q20" s="13">
        <f t="shared" si="7"/>
        <v>20</v>
      </c>
      <c r="R20" s="13"/>
      <c r="S20" s="13">
        <f t="shared" si="8"/>
        <v>20</v>
      </c>
      <c r="T20" s="13">
        <f t="shared" si="9"/>
        <v>20</v>
      </c>
    </row>
    <row r="21" s="17" customFormat="1" customHeight="1" spans="1:20">
      <c r="A21" s="13">
        <v>87</v>
      </c>
      <c r="B21" s="24" t="s">
        <v>168</v>
      </c>
      <c r="C21" s="13"/>
      <c r="D21" s="13">
        <f t="shared" si="10"/>
        <v>20</v>
      </c>
      <c r="E21" s="13">
        <f t="shared" si="11"/>
        <v>20</v>
      </c>
      <c r="F21" s="13"/>
      <c r="G21" s="13">
        <f t="shared" si="0"/>
        <v>20</v>
      </c>
      <c r="H21" s="13">
        <f t="shared" si="1"/>
        <v>20</v>
      </c>
      <c r="I21" s="13"/>
      <c r="J21" s="13">
        <f t="shared" si="2"/>
        <v>20</v>
      </c>
      <c r="K21" s="13">
        <f t="shared" si="3"/>
        <v>20</v>
      </c>
      <c r="L21" s="13"/>
      <c r="M21" s="13">
        <f t="shared" si="4"/>
        <v>20</v>
      </c>
      <c r="N21" s="13">
        <f t="shared" si="5"/>
        <v>20</v>
      </c>
      <c r="O21" s="13"/>
      <c r="P21" s="13">
        <f t="shared" si="6"/>
        <v>20</v>
      </c>
      <c r="Q21" s="13">
        <f t="shared" si="7"/>
        <v>20</v>
      </c>
      <c r="R21" s="13"/>
      <c r="S21" s="13">
        <f t="shared" si="8"/>
        <v>20</v>
      </c>
      <c r="T21" s="13">
        <f t="shared" si="9"/>
        <v>20</v>
      </c>
    </row>
    <row r="22" s="17" customFormat="1" customHeight="1" spans="1:20">
      <c r="A22" s="13">
        <v>88</v>
      </c>
      <c r="B22" s="24" t="s">
        <v>169</v>
      </c>
      <c r="C22" s="13"/>
      <c r="D22" s="13">
        <f t="shared" si="10"/>
        <v>20</v>
      </c>
      <c r="E22" s="13">
        <f t="shared" si="11"/>
        <v>20</v>
      </c>
      <c r="F22" s="13"/>
      <c r="G22" s="13">
        <f t="shared" si="0"/>
        <v>20</v>
      </c>
      <c r="H22" s="13">
        <f t="shared" si="1"/>
        <v>20</v>
      </c>
      <c r="I22" s="13"/>
      <c r="J22" s="13">
        <f t="shared" si="2"/>
        <v>20</v>
      </c>
      <c r="K22" s="13">
        <f t="shared" si="3"/>
        <v>20</v>
      </c>
      <c r="L22" s="13"/>
      <c r="M22" s="13">
        <f t="shared" si="4"/>
        <v>20</v>
      </c>
      <c r="N22" s="13">
        <f t="shared" si="5"/>
        <v>20</v>
      </c>
      <c r="O22" s="13"/>
      <c r="P22" s="13">
        <f t="shared" si="6"/>
        <v>20</v>
      </c>
      <c r="Q22" s="13">
        <f t="shared" si="7"/>
        <v>20</v>
      </c>
      <c r="R22" s="13"/>
      <c r="S22" s="13">
        <f t="shared" si="8"/>
        <v>20</v>
      </c>
      <c r="T22" s="13">
        <f t="shared" si="9"/>
        <v>20</v>
      </c>
    </row>
    <row r="23" s="17" customFormat="1" customHeight="1" spans="1:20">
      <c r="A23" s="13">
        <v>89</v>
      </c>
      <c r="B23" s="24" t="s">
        <v>170</v>
      </c>
      <c r="C23" s="13"/>
      <c r="D23" s="13">
        <f t="shared" si="10"/>
        <v>20</v>
      </c>
      <c r="E23" s="13">
        <f t="shared" si="11"/>
        <v>20</v>
      </c>
      <c r="F23" s="13"/>
      <c r="G23" s="13">
        <f t="shared" si="0"/>
        <v>20</v>
      </c>
      <c r="H23" s="13">
        <f t="shared" si="1"/>
        <v>20</v>
      </c>
      <c r="I23" s="13"/>
      <c r="J23" s="13">
        <f t="shared" si="2"/>
        <v>20</v>
      </c>
      <c r="K23" s="13">
        <f t="shared" si="3"/>
        <v>20</v>
      </c>
      <c r="L23" s="13"/>
      <c r="M23" s="13">
        <f t="shared" si="4"/>
        <v>20</v>
      </c>
      <c r="N23" s="13">
        <f t="shared" si="5"/>
        <v>20</v>
      </c>
      <c r="O23" s="13"/>
      <c r="P23" s="13">
        <f t="shared" si="6"/>
        <v>20</v>
      </c>
      <c r="Q23" s="13">
        <f t="shared" si="7"/>
        <v>20</v>
      </c>
      <c r="R23" s="13"/>
      <c r="S23" s="13">
        <f t="shared" si="8"/>
        <v>20</v>
      </c>
      <c r="T23" s="13">
        <f t="shared" si="9"/>
        <v>20</v>
      </c>
    </row>
    <row r="24" s="17" customFormat="1" customHeight="1" spans="1:20">
      <c r="A24" s="13">
        <v>90</v>
      </c>
      <c r="B24" s="24" t="s">
        <v>171</v>
      </c>
      <c r="C24" s="13"/>
      <c r="D24" s="13">
        <f t="shared" si="10"/>
        <v>20</v>
      </c>
      <c r="E24" s="13">
        <f t="shared" si="11"/>
        <v>20</v>
      </c>
      <c r="F24" s="13"/>
      <c r="G24" s="13">
        <f t="shared" si="0"/>
        <v>20</v>
      </c>
      <c r="H24" s="13">
        <f t="shared" si="1"/>
        <v>20</v>
      </c>
      <c r="I24" s="13"/>
      <c r="J24" s="13">
        <f t="shared" si="2"/>
        <v>20</v>
      </c>
      <c r="K24" s="13">
        <f t="shared" si="3"/>
        <v>20</v>
      </c>
      <c r="L24" s="13"/>
      <c r="M24" s="13">
        <f t="shared" si="4"/>
        <v>20</v>
      </c>
      <c r="N24" s="13">
        <f t="shared" si="5"/>
        <v>20</v>
      </c>
      <c r="O24" s="13"/>
      <c r="P24" s="13">
        <f t="shared" si="6"/>
        <v>20</v>
      </c>
      <c r="Q24" s="13">
        <f t="shared" si="7"/>
        <v>20</v>
      </c>
      <c r="R24" s="13"/>
      <c r="S24" s="13">
        <f t="shared" si="8"/>
        <v>20</v>
      </c>
      <c r="T24" s="13">
        <f t="shared" si="9"/>
        <v>20</v>
      </c>
    </row>
    <row r="25" s="17" customFormat="1" customHeight="1" spans="1:20">
      <c r="A25" s="13">
        <v>91</v>
      </c>
      <c r="B25" s="24" t="s">
        <v>172</v>
      </c>
      <c r="C25" s="13"/>
      <c r="D25" s="13">
        <f t="shared" si="10"/>
        <v>20</v>
      </c>
      <c r="E25" s="13">
        <f t="shared" si="11"/>
        <v>20</v>
      </c>
      <c r="F25" s="13"/>
      <c r="G25" s="13">
        <f t="shared" si="0"/>
        <v>20</v>
      </c>
      <c r="H25" s="13">
        <f t="shared" si="1"/>
        <v>20</v>
      </c>
      <c r="I25" s="13"/>
      <c r="J25" s="13">
        <f t="shared" si="2"/>
        <v>20</v>
      </c>
      <c r="K25" s="13">
        <f t="shared" si="3"/>
        <v>20</v>
      </c>
      <c r="L25" s="13"/>
      <c r="M25" s="13">
        <f t="shared" si="4"/>
        <v>20</v>
      </c>
      <c r="N25" s="13">
        <f t="shared" si="5"/>
        <v>20</v>
      </c>
      <c r="O25" s="13"/>
      <c r="P25" s="13">
        <f t="shared" si="6"/>
        <v>20</v>
      </c>
      <c r="Q25" s="13">
        <f t="shared" si="7"/>
        <v>20</v>
      </c>
      <c r="R25" s="13"/>
      <c r="S25" s="13">
        <f t="shared" si="8"/>
        <v>20</v>
      </c>
      <c r="T25" s="13">
        <f t="shared" si="9"/>
        <v>20</v>
      </c>
    </row>
    <row r="26" s="17" customFormat="1" customHeight="1" spans="1:20">
      <c r="A26" s="13">
        <v>92</v>
      </c>
      <c r="B26" s="24" t="s">
        <v>173</v>
      </c>
      <c r="C26" s="13"/>
      <c r="D26" s="13">
        <f t="shared" si="10"/>
        <v>20</v>
      </c>
      <c r="E26" s="13">
        <f t="shared" si="11"/>
        <v>20</v>
      </c>
      <c r="F26" s="13"/>
      <c r="G26" s="13">
        <f t="shared" si="0"/>
        <v>20</v>
      </c>
      <c r="H26" s="13">
        <f t="shared" si="1"/>
        <v>20</v>
      </c>
      <c r="I26" s="13"/>
      <c r="J26" s="13">
        <f t="shared" si="2"/>
        <v>20</v>
      </c>
      <c r="K26" s="13">
        <f t="shared" si="3"/>
        <v>20</v>
      </c>
      <c r="L26" s="13"/>
      <c r="M26" s="13">
        <f t="shared" si="4"/>
        <v>20</v>
      </c>
      <c r="N26" s="13">
        <f t="shared" si="5"/>
        <v>20</v>
      </c>
      <c r="O26" s="13"/>
      <c r="P26" s="13">
        <f t="shared" si="6"/>
        <v>20</v>
      </c>
      <c r="Q26" s="13">
        <f t="shared" si="7"/>
        <v>20</v>
      </c>
      <c r="R26" s="13"/>
      <c r="S26" s="13">
        <f t="shared" si="8"/>
        <v>20</v>
      </c>
      <c r="T26" s="13">
        <f t="shared" si="9"/>
        <v>20</v>
      </c>
    </row>
    <row r="27" s="17" customFormat="1" customHeight="1" spans="1:20">
      <c r="A27" s="13">
        <v>93</v>
      </c>
      <c r="B27" s="24" t="s">
        <v>174</v>
      </c>
      <c r="C27" s="13"/>
      <c r="D27" s="13">
        <f t="shared" si="10"/>
        <v>20</v>
      </c>
      <c r="E27" s="13">
        <f t="shared" si="11"/>
        <v>20</v>
      </c>
      <c r="F27" s="13"/>
      <c r="G27" s="13">
        <f t="shared" si="0"/>
        <v>20</v>
      </c>
      <c r="H27" s="13">
        <f t="shared" si="1"/>
        <v>20</v>
      </c>
      <c r="I27" s="13"/>
      <c r="J27" s="13">
        <f t="shared" si="2"/>
        <v>20</v>
      </c>
      <c r="K27" s="13">
        <f t="shared" si="3"/>
        <v>20</v>
      </c>
      <c r="L27" s="13"/>
      <c r="M27" s="13">
        <f t="shared" si="4"/>
        <v>20</v>
      </c>
      <c r="N27" s="13">
        <f t="shared" si="5"/>
        <v>20</v>
      </c>
      <c r="O27" s="13"/>
      <c r="P27" s="13">
        <f t="shared" si="6"/>
        <v>20</v>
      </c>
      <c r="Q27" s="13">
        <f t="shared" si="7"/>
        <v>20</v>
      </c>
      <c r="R27" s="13"/>
      <c r="S27" s="13">
        <f t="shared" si="8"/>
        <v>20</v>
      </c>
      <c r="T27" s="13">
        <f t="shared" si="9"/>
        <v>20</v>
      </c>
    </row>
    <row r="28" s="17" customFormat="1" customHeight="1" spans="1:20">
      <c r="A28" s="13">
        <v>94</v>
      </c>
      <c r="B28" s="24" t="s">
        <v>175</v>
      </c>
      <c r="C28" s="13"/>
      <c r="D28" s="13">
        <f t="shared" si="10"/>
        <v>20</v>
      </c>
      <c r="E28" s="13">
        <f t="shared" si="11"/>
        <v>20</v>
      </c>
      <c r="F28" s="13"/>
      <c r="G28" s="13">
        <f t="shared" si="0"/>
        <v>20</v>
      </c>
      <c r="H28" s="13">
        <f t="shared" si="1"/>
        <v>20</v>
      </c>
      <c r="I28" s="13"/>
      <c r="J28" s="13">
        <f t="shared" si="2"/>
        <v>20</v>
      </c>
      <c r="K28" s="13">
        <f t="shared" si="3"/>
        <v>20</v>
      </c>
      <c r="L28" s="13"/>
      <c r="M28" s="13">
        <f t="shared" si="4"/>
        <v>20</v>
      </c>
      <c r="N28" s="13">
        <f t="shared" si="5"/>
        <v>20</v>
      </c>
      <c r="O28" s="13"/>
      <c r="P28" s="13">
        <f t="shared" si="6"/>
        <v>20</v>
      </c>
      <c r="Q28" s="13">
        <f t="shared" si="7"/>
        <v>20</v>
      </c>
      <c r="R28" s="13"/>
      <c r="S28" s="13">
        <f t="shared" si="8"/>
        <v>20</v>
      </c>
      <c r="T28" s="13">
        <f t="shared" si="9"/>
        <v>20</v>
      </c>
    </row>
    <row r="29" s="17" customFormat="1" customHeight="1" spans="1:20">
      <c r="A29" s="13">
        <v>95</v>
      </c>
      <c r="B29" s="24" t="s">
        <v>176</v>
      </c>
      <c r="C29" s="13"/>
      <c r="D29" s="13">
        <f t="shared" si="10"/>
        <v>20</v>
      </c>
      <c r="E29" s="13">
        <f t="shared" si="11"/>
        <v>20</v>
      </c>
      <c r="F29" s="13"/>
      <c r="G29" s="13">
        <f t="shared" si="0"/>
        <v>20</v>
      </c>
      <c r="H29" s="13">
        <f t="shared" si="1"/>
        <v>20</v>
      </c>
      <c r="I29" s="13"/>
      <c r="J29" s="13">
        <f t="shared" si="2"/>
        <v>20</v>
      </c>
      <c r="K29" s="13">
        <f t="shared" si="3"/>
        <v>20</v>
      </c>
      <c r="L29" s="13"/>
      <c r="M29" s="13">
        <f t="shared" si="4"/>
        <v>20</v>
      </c>
      <c r="N29" s="13">
        <f t="shared" si="5"/>
        <v>20</v>
      </c>
      <c r="O29" s="13"/>
      <c r="P29" s="13">
        <f t="shared" si="6"/>
        <v>20</v>
      </c>
      <c r="Q29" s="13">
        <f t="shared" si="7"/>
        <v>20</v>
      </c>
      <c r="R29" s="13"/>
      <c r="S29" s="13">
        <f t="shared" si="8"/>
        <v>20</v>
      </c>
      <c r="T29" s="13">
        <f t="shared" si="9"/>
        <v>20</v>
      </c>
    </row>
    <row r="30" s="17" customFormat="1" customHeight="1" spans="1:20">
      <c r="A30" s="13">
        <v>96</v>
      </c>
      <c r="B30" s="24" t="s">
        <v>177</v>
      </c>
      <c r="C30" s="13"/>
      <c r="D30" s="13">
        <f t="shared" si="10"/>
        <v>20</v>
      </c>
      <c r="E30" s="13">
        <f t="shared" si="11"/>
        <v>20</v>
      </c>
      <c r="F30" s="13"/>
      <c r="G30" s="13">
        <f t="shared" si="0"/>
        <v>20</v>
      </c>
      <c r="H30" s="13">
        <f t="shared" si="1"/>
        <v>20</v>
      </c>
      <c r="I30" s="13"/>
      <c r="J30" s="13">
        <f t="shared" si="2"/>
        <v>20</v>
      </c>
      <c r="K30" s="13">
        <f t="shared" si="3"/>
        <v>20</v>
      </c>
      <c r="L30" s="13"/>
      <c r="M30" s="13">
        <f t="shared" si="4"/>
        <v>20</v>
      </c>
      <c r="N30" s="13">
        <f t="shared" si="5"/>
        <v>20</v>
      </c>
      <c r="O30" s="13"/>
      <c r="P30" s="13">
        <f t="shared" si="6"/>
        <v>20</v>
      </c>
      <c r="Q30" s="13">
        <f t="shared" si="7"/>
        <v>20</v>
      </c>
      <c r="R30" s="13"/>
      <c r="S30" s="13">
        <f t="shared" si="8"/>
        <v>20</v>
      </c>
      <c r="T30" s="13">
        <f t="shared" si="9"/>
        <v>20</v>
      </c>
    </row>
    <row r="31" s="17" customFormat="1" customHeight="1" spans="1:20">
      <c r="A31" s="13">
        <v>97</v>
      </c>
      <c r="B31" s="24" t="s">
        <v>178</v>
      </c>
      <c r="C31" s="13"/>
      <c r="D31" s="13">
        <f t="shared" si="10"/>
        <v>20</v>
      </c>
      <c r="E31" s="13">
        <f t="shared" si="11"/>
        <v>20</v>
      </c>
      <c r="F31" s="13"/>
      <c r="G31" s="13">
        <f t="shared" si="0"/>
        <v>20</v>
      </c>
      <c r="H31" s="13">
        <f t="shared" si="1"/>
        <v>20</v>
      </c>
      <c r="I31" s="13"/>
      <c r="J31" s="13">
        <f t="shared" si="2"/>
        <v>20</v>
      </c>
      <c r="K31" s="13">
        <f t="shared" si="3"/>
        <v>20</v>
      </c>
      <c r="L31" s="13"/>
      <c r="M31" s="13">
        <f t="shared" si="4"/>
        <v>20</v>
      </c>
      <c r="N31" s="13">
        <f t="shared" si="5"/>
        <v>20</v>
      </c>
      <c r="O31" s="13"/>
      <c r="P31" s="13">
        <f t="shared" si="6"/>
        <v>20</v>
      </c>
      <c r="Q31" s="13">
        <f t="shared" si="7"/>
        <v>20</v>
      </c>
      <c r="R31" s="13"/>
      <c r="S31" s="13">
        <f t="shared" si="8"/>
        <v>20</v>
      </c>
      <c r="T31" s="13">
        <f t="shared" si="9"/>
        <v>20</v>
      </c>
    </row>
    <row r="32" s="17" customFormat="1" customHeight="1" spans="1:20">
      <c r="A32" s="13">
        <v>98</v>
      </c>
      <c r="B32" s="24" t="s">
        <v>179</v>
      </c>
      <c r="C32" s="13"/>
      <c r="D32" s="13">
        <f t="shared" si="10"/>
        <v>20</v>
      </c>
      <c r="E32" s="13">
        <f t="shared" si="11"/>
        <v>20</v>
      </c>
      <c r="F32" s="13"/>
      <c r="G32" s="13">
        <f t="shared" si="0"/>
        <v>20</v>
      </c>
      <c r="H32" s="13">
        <f t="shared" si="1"/>
        <v>20</v>
      </c>
      <c r="I32" s="13"/>
      <c r="J32" s="13">
        <f t="shared" si="2"/>
        <v>20</v>
      </c>
      <c r="K32" s="13">
        <f t="shared" si="3"/>
        <v>20</v>
      </c>
      <c r="L32" s="13"/>
      <c r="M32" s="13">
        <f t="shared" si="4"/>
        <v>20</v>
      </c>
      <c r="N32" s="13">
        <f t="shared" si="5"/>
        <v>20</v>
      </c>
      <c r="O32" s="13"/>
      <c r="P32" s="13">
        <f t="shared" si="6"/>
        <v>20</v>
      </c>
      <c r="Q32" s="13">
        <f t="shared" si="7"/>
        <v>20</v>
      </c>
      <c r="R32" s="13"/>
      <c r="S32" s="13">
        <f t="shared" si="8"/>
        <v>20</v>
      </c>
      <c r="T32" s="13">
        <f t="shared" si="9"/>
        <v>20</v>
      </c>
    </row>
    <row r="33" s="17" customFormat="1" customHeight="1" spans="1:20">
      <c r="A33" s="13">
        <v>99</v>
      </c>
      <c r="B33" s="24" t="s">
        <v>180</v>
      </c>
      <c r="C33" s="13"/>
      <c r="D33" s="13">
        <f t="shared" si="10"/>
        <v>20</v>
      </c>
      <c r="E33" s="13">
        <f t="shared" si="11"/>
        <v>20</v>
      </c>
      <c r="F33" s="13"/>
      <c r="G33" s="13">
        <f t="shared" si="0"/>
        <v>20</v>
      </c>
      <c r="H33" s="13">
        <f t="shared" si="1"/>
        <v>20</v>
      </c>
      <c r="I33" s="13"/>
      <c r="J33" s="13">
        <f t="shared" si="2"/>
        <v>20</v>
      </c>
      <c r="K33" s="13">
        <f t="shared" si="3"/>
        <v>20</v>
      </c>
      <c r="L33" s="13"/>
      <c r="M33" s="13">
        <f t="shared" si="4"/>
        <v>20</v>
      </c>
      <c r="N33" s="13">
        <f t="shared" si="5"/>
        <v>20</v>
      </c>
      <c r="O33" s="13"/>
      <c r="P33" s="13">
        <f t="shared" si="6"/>
        <v>20</v>
      </c>
      <c r="Q33" s="13">
        <f t="shared" si="7"/>
        <v>20</v>
      </c>
      <c r="R33" s="13"/>
      <c r="S33" s="13">
        <f t="shared" si="8"/>
        <v>20</v>
      </c>
      <c r="T33" s="13">
        <f t="shared" si="9"/>
        <v>20</v>
      </c>
    </row>
    <row r="34" s="17" customFormat="1" customHeight="1" spans="1:20">
      <c r="A34" s="13">
        <v>100</v>
      </c>
      <c r="B34" s="24" t="s">
        <v>181</v>
      </c>
      <c r="C34" s="13"/>
      <c r="D34" s="13">
        <f t="shared" si="10"/>
        <v>20</v>
      </c>
      <c r="E34" s="13">
        <f t="shared" si="11"/>
        <v>20</v>
      </c>
      <c r="F34" s="13"/>
      <c r="G34" s="13">
        <f t="shared" si="0"/>
        <v>20</v>
      </c>
      <c r="H34" s="13">
        <f t="shared" si="1"/>
        <v>20</v>
      </c>
      <c r="I34" s="13"/>
      <c r="J34" s="13">
        <f t="shared" si="2"/>
        <v>20</v>
      </c>
      <c r="K34" s="13">
        <f t="shared" si="3"/>
        <v>20</v>
      </c>
      <c r="L34" s="13"/>
      <c r="M34" s="13">
        <f t="shared" si="4"/>
        <v>20</v>
      </c>
      <c r="N34" s="13">
        <f t="shared" si="5"/>
        <v>20</v>
      </c>
      <c r="O34" s="13"/>
      <c r="P34" s="13">
        <f t="shared" si="6"/>
        <v>20</v>
      </c>
      <c r="Q34" s="13">
        <f t="shared" si="7"/>
        <v>20</v>
      </c>
      <c r="R34" s="13"/>
      <c r="S34" s="13">
        <f t="shared" si="8"/>
        <v>20</v>
      </c>
      <c r="T34" s="13">
        <f t="shared" si="9"/>
        <v>20</v>
      </c>
    </row>
    <row r="35" s="17" customFormat="1" customHeight="1" spans="1:20">
      <c r="A35" s="13">
        <v>101</v>
      </c>
      <c r="B35" s="24" t="s">
        <v>182</v>
      </c>
      <c r="C35" s="13"/>
      <c r="D35" s="13">
        <f t="shared" si="10"/>
        <v>20</v>
      </c>
      <c r="E35" s="13">
        <f t="shared" si="11"/>
        <v>20</v>
      </c>
      <c r="F35" s="13"/>
      <c r="G35" s="13">
        <f t="shared" si="0"/>
        <v>20</v>
      </c>
      <c r="H35" s="13">
        <f t="shared" si="1"/>
        <v>20</v>
      </c>
      <c r="I35" s="13"/>
      <c r="J35" s="13">
        <f t="shared" si="2"/>
        <v>20</v>
      </c>
      <c r="K35" s="13">
        <f t="shared" si="3"/>
        <v>20</v>
      </c>
      <c r="L35" s="13"/>
      <c r="M35" s="13">
        <f t="shared" si="4"/>
        <v>20</v>
      </c>
      <c r="N35" s="13">
        <f t="shared" si="5"/>
        <v>20</v>
      </c>
      <c r="O35" s="13"/>
      <c r="P35" s="13">
        <f t="shared" si="6"/>
        <v>20</v>
      </c>
      <c r="Q35" s="13">
        <f t="shared" si="7"/>
        <v>20</v>
      </c>
      <c r="R35" s="13"/>
      <c r="S35" s="13">
        <f t="shared" si="8"/>
        <v>20</v>
      </c>
      <c r="T35" s="13">
        <f t="shared" si="9"/>
        <v>20</v>
      </c>
    </row>
    <row r="36" s="17" customFormat="1" customHeight="1" spans="1:20">
      <c r="A36" s="13">
        <v>102</v>
      </c>
      <c r="B36" s="24" t="s">
        <v>183</v>
      </c>
      <c r="C36" s="13"/>
      <c r="D36" s="13">
        <f t="shared" si="10"/>
        <v>20</v>
      </c>
      <c r="E36" s="13">
        <f t="shared" si="11"/>
        <v>20</v>
      </c>
      <c r="F36" s="13"/>
      <c r="G36" s="13">
        <f t="shared" si="0"/>
        <v>20</v>
      </c>
      <c r="H36" s="13">
        <f t="shared" si="1"/>
        <v>20</v>
      </c>
      <c r="I36" s="13"/>
      <c r="J36" s="13">
        <f t="shared" si="2"/>
        <v>20</v>
      </c>
      <c r="K36" s="13">
        <f t="shared" si="3"/>
        <v>20</v>
      </c>
      <c r="L36" s="13"/>
      <c r="M36" s="13">
        <f t="shared" si="4"/>
        <v>20</v>
      </c>
      <c r="N36" s="13">
        <f t="shared" si="5"/>
        <v>20</v>
      </c>
      <c r="O36" s="13"/>
      <c r="P36" s="13">
        <f t="shared" si="6"/>
        <v>20</v>
      </c>
      <c r="Q36" s="13">
        <f t="shared" si="7"/>
        <v>20</v>
      </c>
      <c r="R36" s="13"/>
      <c r="S36" s="13">
        <f t="shared" si="8"/>
        <v>20</v>
      </c>
      <c r="T36" s="13">
        <f t="shared" si="9"/>
        <v>20</v>
      </c>
    </row>
    <row r="37" s="17" customFormat="1" customHeight="1" spans="1:20">
      <c r="A37" s="13">
        <v>103</v>
      </c>
      <c r="B37" s="24" t="s">
        <v>184</v>
      </c>
      <c r="C37" s="13"/>
      <c r="D37" s="13">
        <f t="shared" si="10"/>
        <v>20</v>
      </c>
      <c r="E37" s="13">
        <f t="shared" si="11"/>
        <v>20</v>
      </c>
      <c r="F37" s="13"/>
      <c r="G37" s="13">
        <f t="shared" si="0"/>
        <v>20</v>
      </c>
      <c r="H37" s="13">
        <f t="shared" si="1"/>
        <v>20</v>
      </c>
      <c r="I37" s="13"/>
      <c r="J37" s="13">
        <f t="shared" si="2"/>
        <v>20</v>
      </c>
      <c r="K37" s="13">
        <f t="shared" si="3"/>
        <v>20</v>
      </c>
      <c r="L37" s="13"/>
      <c r="M37" s="13">
        <f t="shared" si="4"/>
        <v>20</v>
      </c>
      <c r="N37" s="13">
        <f t="shared" si="5"/>
        <v>20</v>
      </c>
      <c r="O37" s="13"/>
      <c r="P37" s="13">
        <f t="shared" si="6"/>
        <v>20</v>
      </c>
      <c r="Q37" s="13">
        <f t="shared" si="7"/>
        <v>20</v>
      </c>
      <c r="R37" s="13"/>
      <c r="S37" s="13">
        <f t="shared" si="8"/>
        <v>20</v>
      </c>
      <c r="T37" s="13">
        <f t="shared" si="9"/>
        <v>20</v>
      </c>
    </row>
    <row r="38" s="17" customFormat="1" customHeight="1" spans="1:20">
      <c r="A38" s="13">
        <v>104</v>
      </c>
      <c r="B38" s="24" t="s">
        <v>185</v>
      </c>
      <c r="C38" s="13"/>
      <c r="D38" s="13">
        <f t="shared" si="10"/>
        <v>20</v>
      </c>
      <c r="E38" s="13">
        <f t="shared" si="11"/>
        <v>20</v>
      </c>
      <c r="F38" s="13"/>
      <c r="G38" s="13">
        <f t="shared" si="0"/>
        <v>20</v>
      </c>
      <c r="H38" s="13">
        <f t="shared" si="1"/>
        <v>20</v>
      </c>
      <c r="I38" s="13"/>
      <c r="J38" s="13">
        <f t="shared" si="2"/>
        <v>20</v>
      </c>
      <c r="K38" s="13">
        <f t="shared" si="3"/>
        <v>20</v>
      </c>
      <c r="L38" s="13"/>
      <c r="M38" s="13">
        <f t="shared" si="4"/>
        <v>20</v>
      </c>
      <c r="N38" s="13">
        <f t="shared" si="5"/>
        <v>20</v>
      </c>
      <c r="O38" s="13"/>
      <c r="P38" s="13">
        <f t="shared" si="6"/>
        <v>20</v>
      </c>
      <c r="Q38" s="13">
        <f t="shared" si="7"/>
        <v>20</v>
      </c>
      <c r="R38" s="13"/>
      <c r="S38" s="13">
        <f t="shared" si="8"/>
        <v>20</v>
      </c>
      <c r="T38" s="13">
        <f t="shared" si="9"/>
        <v>20</v>
      </c>
    </row>
    <row r="39" s="17" customFormat="1" customHeight="1" spans="1:20">
      <c r="A39" s="13">
        <v>105</v>
      </c>
      <c r="B39" s="24" t="s">
        <v>186</v>
      </c>
      <c r="C39" s="13"/>
      <c r="D39" s="13">
        <f t="shared" si="10"/>
        <v>20</v>
      </c>
      <c r="E39" s="13">
        <f t="shared" si="11"/>
        <v>20</v>
      </c>
      <c r="F39" s="13"/>
      <c r="G39" s="13">
        <f t="shared" si="0"/>
        <v>20</v>
      </c>
      <c r="H39" s="13">
        <f t="shared" si="1"/>
        <v>20</v>
      </c>
      <c r="I39" s="13"/>
      <c r="J39" s="13">
        <f t="shared" si="2"/>
        <v>20</v>
      </c>
      <c r="K39" s="13">
        <f t="shared" si="3"/>
        <v>20</v>
      </c>
      <c r="L39" s="13"/>
      <c r="M39" s="13">
        <f t="shared" si="4"/>
        <v>20</v>
      </c>
      <c r="N39" s="13">
        <f t="shared" si="5"/>
        <v>20</v>
      </c>
      <c r="O39" s="13"/>
      <c r="P39" s="13">
        <f t="shared" si="6"/>
        <v>20</v>
      </c>
      <c r="Q39" s="13">
        <f t="shared" si="7"/>
        <v>20</v>
      </c>
      <c r="R39" s="13"/>
      <c r="S39" s="13">
        <f t="shared" si="8"/>
        <v>20</v>
      </c>
      <c r="T39" s="13">
        <f t="shared" si="9"/>
        <v>20</v>
      </c>
    </row>
    <row r="40" s="17" customFormat="1" ht="32" customHeight="1" spans="1:19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="17" customFormat="1" customHeight="1" spans="1:19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="17" customFormat="1" ht="32" customHeight="1" spans="1:19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="17" customFormat="1" customHeight="1" spans="1:19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="17" customFormat="1" customHeight="1" spans="1:19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="17" customFormat="1" customHeight="1" spans="1:19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="17" customFormat="1" customHeight="1" spans="1:19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="17" customFormat="1" customHeight="1" spans="1:19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="17" customFormat="1" customHeight="1" spans="1:19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="17" customFormat="1" customHeight="1" spans="1:1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="17" customFormat="1" customHeight="1" spans="1:19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="17" customFormat="1" customHeight="1" spans="1:19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="17" customFormat="1" customHeight="1" spans="1:19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="17" customFormat="1" customHeight="1" spans="1:19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="17" customFormat="1" customHeight="1" spans="1:19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="17" customFormat="1" customHeight="1" spans="1:19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="17" customFormat="1" customHeight="1" spans="1:19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="17" customFormat="1" customHeight="1" spans="1:19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="17" customFormat="1" customHeight="1" spans="1:19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="17" customFormat="1" customHeight="1" spans="1:1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="17" customFormat="1" customHeight="1" spans="1:19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="17" customFormat="1" customHeight="1" spans="1:19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="17" customFormat="1" customHeight="1" spans="1:19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="17" customFormat="1" customHeight="1" spans="1:19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="17" customFormat="1" customHeight="1" spans="1:19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="17" customFormat="1" customHeight="1" spans="1:19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="17" customFormat="1" customHeight="1" spans="1:19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="17" customFormat="1" customHeight="1" spans="1:19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="17" customFormat="1" customHeight="1" spans="1:19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="17" customFormat="1" customHeight="1" spans="1:1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="17" customFormat="1" customHeight="1" spans="1:19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="17" customFormat="1" customHeight="1" spans="1:19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="17" customFormat="1" customHeight="1" spans="1:19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="17" customFormat="1" customHeight="1" spans="1:19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="17" customFormat="1" customHeight="1" spans="1:19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="17" customFormat="1" customHeight="1" spans="1:19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="17" customFormat="1" customHeight="1" spans="1:19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="17" customFormat="1" customHeight="1" spans="1:19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="17" customFormat="1" ht="32" customHeight="1" spans="1:19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="17" customFormat="1" customHeight="1" spans="1:1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="17" customFormat="1" ht="32" customHeight="1" spans="1:19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="17" customFormat="1" customHeight="1" spans="1:19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="17" customFormat="1" customHeight="1" spans="1:19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="17" customFormat="1" customHeight="1" spans="1:19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="17" customFormat="1" customHeight="1" spans="1:19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="17" customFormat="1" customHeight="1" spans="1:19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="17" customFormat="1" customHeight="1" spans="1:19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="17" customFormat="1" customHeight="1" spans="1:19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="17" customFormat="1" customHeight="1" spans="1:19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="17" customFormat="1" customHeight="1" spans="1:1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="17" customFormat="1" customHeight="1" spans="1:19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="17" customFormat="1" customHeight="1" spans="1:19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="17" customFormat="1" customHeight="1" spans="1:19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="17" customFormat="1" customHeight="1" spans="1:19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="17" customFormat="1" customHeight="1" spans="1:19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="17" customFormat="1" customHeight="1" spans="1:19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="17" customFormat="1" customHeight="1" spans="1:19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="17" customFormat="1" customHeight="1" spans="1:19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="17" customFormat="1" customHeight="1" spans="1:19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="17" customFormat="1" customHeight="1" spans="1:1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="17" customFormat="1" customHeight="1" spans="1:19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="17" customFormat="1" customHeight="1" spans="1:19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="17" customFormat="1" customHeight="1" spans="1:19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="17" customFormat="1" customHeight="1" spans="1:19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="17" customFormat="1" customHeight="1" spans="1:19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="17" customFormat="1" customHeight="1" spans="1:19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="17" customFormat="1" customHeight="1" spans="1:19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="17" customFormat="1" customHeight="1" spans="1:19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="17" customFormat="1" customHeight="1" spans="1:19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="17" customFormat="1" customHeight="1" spans="1:1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="17" customFormat="1" customHeight="1" spans="1:19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="17" customFormat="1" customHeight="1" spans="1:19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="17" customFormat="1" customHeight="1" spans="1:19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="17" customFormat="1" customHeight="1" spans="1:19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="17" customFormat="1" customHeight="1" spans="1:19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="17" customFormat="1" customHeight="1" spans="1:19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="17" customFormat="1" ht="32" customHeight="1" spans="1:19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="17" customFormat="1" customHeight="1" spans="1:19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="17" customFormat="1" ht="32" customHeight="1" spans="1:19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="17" customFormat="1" customHeight="1" spans="1: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="17" customFormat="1" customHeight="1" spans="1:19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="17" customFormat="1" customHeight="1" spans="1:19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="17" customFormat="1" customHeight="1" spans="1:1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="17" customFormat="1" customHeight="1" spans="1:1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="17" customFormat="1" customHeight="1" spans="1:1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="17" customFormat="1" customHeight="1" spans="1:1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="17" customFormat="1" customHeight="1" spans="1:1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="17" customFormat="1" customHeight="1" spans="1:1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="17" customFormat="1" customHeight="1" spans="1:1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="17" customFormat="1" customHeight="1" spans="1:1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="17" customFormat="1" customHeight="1" spans="1:1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="17" customFormat="1" customHeight="1" spans="1:1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</sheetData>
  <mergeCells count="10">
    <mergeCell ref="A1:T1"/>
    <mergeCell ref="A2:T2"/>
    <mergeCell ref="C3:E3"/>
    <mergeCell ref="F3:H3"/>
    <mergeCell ref="I3:K3"/>
    <mergeCell ref="L3:N3"/>
    <mergeCell ref="O3:Q3"/>
    <mergeCell ref="R3:T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workbookViewId="0">
      <selection activeCell="G15" sqref="G15"/>
    </sheetView>
  </sheetViews>
  <sheetFormatPr defaultColWidth="12.8916666666667" defaultRowHeight="20.4" customHeight="1"/>
  <cols>
    <col min="1" max="1" width="5.75" style="9" customWidth="1"/>
    <col min="2" max="2" width="16.25" style="17" customWidth="1"/>
    <col min="3" max="20" width="8.63333333333333" style="17" customWidth="1"/>
    <col min="21" max="16384" width="12.8916666666667" style="17" customWidth="1"/>
  </cols>
  <sheetData>
    <row r="1" s="17" customFormat="1" ht="32" customHeight="1" spans="1:20">
      <c r="A1" s="18" t="s">
        <v>115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="17" customFormat="1" ht="21" customHeight="1" spans="1:20">
      <c r="A2" s="20">
        <v>45762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="9" customFormat="1" ht="32" customHeight="1" spans="1:20">
      <c r="A3" s="21" t="s">
        <v>116</v>
      </c>
      <c r="B3" s="22" t="s">
        <v>2</v>
      </c>
      <c r="C3" s="21">
        <v>1</v>
      </c>
      <c r="D3" s="21"/>
      <c r="E3" s="21"/>
      <c r="F3" s="21">
        <v>2</v>
      </c>
      <c r="G3" s="21"/>
      <c r="H3" s="21"/>
      <c r="I3" s="21">
        <v>3</v>
      </c>
      <c r="J3" s="21"/>
      <c r="K3" s="21"/>
      <c r="L3" s="21">
        <v>4</v>
      </c>
      <c r="M3" s="21"/>
      <c r="N3" s="21"/>
      <c r="O3" s="21">
        <v>5</v>
      </c>
      <c r="P3" s="21"/>
      <c r="Q3" s="21"/>
      <c r="R3" s="21">
        <v>6</v>
      </c>
      <c r="S3" s="21"/>
      <c r="T3" s="21"/>
    </row>
    <row r="4" s="9" customFormat="1" ht="22" customHeight="1" spans="1:20">
      <c r="A4" s="21"/>
      <c r="B4" s="22"/>
      <c r="C4" s="23" t="s">
        <v>6</v>
      </c>
      <c r="D4" s="23" t="s">
        <v>4</v>
      </c>
      <c r="E4" s="23" t="s">
        <v>5</v>
      </c>
      <c r="F4" s="23" t="s">
        <v>6</v>
      </c>
      <c r="G4" s="23" t="s">
        <v>4</v>
      </c>
      <c r="H4" s="23" t="s">
        <v>5</v>
      </c>
      <c r="I4" s="23" t="s">
        <v>6</v>
      </c>
      <c r="J4" s="23" t="s">
        <v>4</v>
      </c>
      <c r="K4" s="23" t="s">
        <v>5</v>
      </c>
      <c r="L4" s="23" t="s">
        <v>6</v>
      </c>
      <c r="M4" s="23" t="s">
        <v>4</v>
      </c>
      <c r="N4" s="23" t="s">
        <v>5</v>
      </c>
      <c r="O4" s="23" t="s">
        <v>6</v>
      </c>
      <c r="P4" s="23" t="s">
        <v>4</v>
      </c>
      <c r="Q4" s="23" t="s">
        <v>5</v>
      </c>
      <c r="R4" s="23" t="s">
        <v>6</v>
      </c>
      <c r="S4" s="23" t="s">
        <v>4</v>
      </c>
      <c r="T4" s="23" t="s">
        <v>5</v>
      </c>
    </row>
    <row r="5" s="17" customFormat="1" customHeight="1" spans="1:20">
      <c r="A5" s="13">
        <v>106</v>
      </c>
      <c r="B5" s="24" t="s">
        <v>187</v>
      </c>
      <c r="C5" s="13"/>
      <c r="D5" s="13">
        <f>(1/2)*40</f>
        <v>20</v>
      </c>
      <c r="E5" s="13">
        <f>C5+D5</f>
        <v>20</v>
      </c>
      <c r="F5" s="13"/>
      <c r="G5" s="13">
        <f t="shared" ref="G5:G7" si="0">(1/2)*40</f>
        <v>20</v>
      </c>
      <c r="H5" s="13">
        <f t="shared" ref="H5:H7" si="1">F5+G5</f>
        <v>20</v>
      </c>
      <c r="I5" s="13"/>
      <c r="J5" s="13">
        <f t="shared" ref="J5:J7" si="2">(1/2)*40</f>
        <v>20</v>
      </c>
      <c r="K5" s="13">
        <f t="shared" ref="K5:K7" si="3">I5+J5</f>
        <v>20</v>
      </c>
      <c r="L5" s="13"/>
      <c r="M5" s="13">
        <f t="shared" ref="M5:M7" si="4">(1/2)*40</f>
        <v>20</v>
      </c>
      <c r="N5" s="13">
        <f t="shared" ref="N5:N7" si="5">L5+M5</f>
        <v>20</v>
      </c>
      <c r="O5" s="13"/>
      <c r="P5" s="13">
        <f t="shared" ref="P5:P7" si="6">(1/2)*40</f>
        <v>20</v>
      </c>
      <c r="Q5" s="13">
        <f t="shared" ref="Q5:Q7" si="7">O5+P5</f>
        <v>20</v>
      </c>
      <c r="R5" s="13"/>
      <c r="S5" s="13">
        <f t="shared" ref="S5:S7" si="8">(1/2)*40</f>
        <v>20</v>
      </c>
      <c r="T5" s="13">
        <f t="shared" ref="T5:T7" si="9">R5+S5</f>
        <v>20</v>
      </c>
    </row>
    <row r="6" s="17" customFormat="1" customHeight="1" spans="1:20">
      <c r="A6" s="13">
        <v>107</v>
      </c>
      <c r="B6" s="24" t="s">
        <v>188</v>
      </c>
      <c r="C6" s="13"/>
      <c r="D6" s="13">
        <f>(1/2)*40</f>
        <v>20</v>
      </c>
      <c r="E6" s="13">
        <f>C6+D6</f>
        <v>20</v>
      </c>
      <c r="F6" s="13"/>
      <c r="G6" s="13">
        <f t="shared" si="0"/>
        <v>20</v>
      </c>
      <c r="H6" s="13">
        <f t="shared" si="1"/>
        <v>20</v>
      </c>
      <c r="I6" s="13"/>
      <c r="J6" s="13">
        <f t="shared" si="2"/>
        <v>20</v>
      </c>
      <c r="K6" s="13">
        <f t="shared" si="3"/>
        <v>20</v>
      </c>
      <c r="L6" s="13"/>
      <c r="M6" s="13">
        <f t="shared" si="4"/>
        <v>20</v>
      </c>
      <c r="N6" s="13">
        <f t="shared" si="5"/>
        <v>20</v>
      </c>
      <c r="O6" s="13"/>
      <c r="P6" s="13">
        <f t="shared" si="6"/>
        <v>20</v>
      </c>
      <c r="Q6" s="13">
        <f t="shared" si="7"/>
        <v>20</v>
      </c>
      <c r="R6" s="13"/>
      <c r="S6" s="13">
        <f t="shared" si="8"/>
        <v>20</v>
      </c>
      <c r="T6" s="13">
        <f t="shared" si="9"/>
        <v>20</v>
      </c>
    </row>
    <row r="7" s="17" customFormat="1" customHeight="1" spans="1:20">
      <c r="A7" s="13">
        <v>108</v>
      </c>
      <c r="B7" s="25" t="s">
        <v>189</v>
      </c>
      <c r="C7" s="13"/>
      <c r="D7" s="13">
        <f>(1/2)*40</f>
        <v>20</v>
      </c>
      <c r="E7" s="13">
        <f>C7+D7</f>
        <v>20</v>
      </c>
      <c r="F7" s="13"/>
      <c r="G7" s="13">
        <f t="shared" si="0"/>
        <v>20</v>
      </c>
      <c r="H7" s="13">
        <f t="shared" si="1"/>
        <v>20</v>
      </c>
      <c r="I7" s="13"/>
      <c r="J7" s="13">
        <f t="shared" si="2"/>
        <v>20</v>
      </c>
      <c r="K7" s="13">
        <f t="shared" si="3"/>
        <v>20</v>
      </c>
      <c r="L7" s="13"/>
      <c r="M7" s="13">
        <f t="shared" si="4"/>
        <v>20</v>
      </c>
      <c r="N7" s="13">
        <f t="shared" si="5"/>
        <v>20</v>
      </c>
      <c r="O7" s="13"/>
      <c r="P7" s="13">
        <f t="shared" si="6"/>
        <v>20</v>
      </c>
      <c r="Q7" s="13">
        <f t="shared" si="7"/>
        <v>20</v>
      </c>
      <c r="R7" s="13"/>
      <c r="S7" s="13">
        <f t="shared" si="8"/>
        <v>20</v>
      </c>
      <c r="T7" s="13">
        <f t="shared" si="9"/>
        <v>20</v>
      </c>
    </row>
    <row r="8" s="17" customFormat="1" ht="32" customHeight="1" spans="1:19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="17" customFormat="1" customHeight="1" spans="1:19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="17" customFormat="1" ht="32" customHeight="1" spans="1:19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="17" customFormat="1" customHeight="1" spans="1:19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="17" customFormat="1" customHeight="1" spans="1:19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="17" customFormat="1" customHeight="1" spans="1:19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="17" customFormat="1" customHeight="1" spans="1:19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="17" customFormat="1" customHeight="1" spans="1:19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="17" customFormat="1" customHeight="1" spans="1:19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="17" customFormat="1" customHeight="1" spans="1:19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="17" customFormat="1" customHeight="1" spans="1:19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="17" customFormat="1" customHeight="1" spans="1:19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="17" customFormat="1" customHeight="1" spans="1:19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="17" customFormat="1" customHeight="1" spans="1:19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="17" customFormat="1" customHeight="1" spans="1:19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="17" customFormat="1" customHeight="1" spans="1:19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="17" customFormat="1" customHeight="1" spans="1:19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="17" customFormat="1" customHeight="1" spans="1:19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="17" customFormat="1" customHeight="1" spans="1:19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="17" customFormat="1" customHeight="1" spans="1:19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="17" customFormat="1" customHeight="1" spans="1:19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="17" customFormat="1" customHeight="1" spans="1:1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="17" customFormat="1" customHeight="1" spans="1:19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="17" customFormat="1" customHeight="1" spans="1:19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="17" customFormat="1" customHeight="1" spans="1:19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="17" customFormat="1" customHeight="1" spans="1:19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="17" customFormat="1" customHeight="1" spans="1:19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="17" customFormat="1" customHeight="1" spans="1:19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="17" customFormat="1" customHeight="1" spans="1:19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="17" customFormat="1" customHeight="1" spans="1:19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="17" customFormat="1" customHeight="1" spans="1:19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="17" customFormat="1" customHeight="1" spans="1:1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="17" customFormat="1" customHeight="1" spans="1:19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="17" customFormat="1" customHeight="1" spans="1:19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="17" customFormat="1" customHeight="1" spans="1:19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="17" customFormat="1" customHeight="1" spans="1:19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="17" customFormat="1" customHeight="1" spans="1:19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="17" customFormat="1" customHeight="1" spans="1:19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="17" customFormat="1" ht="32" customHeight="1" spans="1:19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="17" customFormat="1" customHeight="1" spans="1:19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="17" customFormat="1" ht="32" customHeight="1" spans="1:19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="17" customFormat="1" customHeight="1" spans="1:1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="17" customFormat="1" customHeight="1" spans="1:19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="17" customFormat="1" customHeight="1" spans="1:19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="17" customFormat="1" customHeight="1" spans="1:19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="17" customFormat="1" customHeight="1" spans="1:19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="17" customFormat="1" customHeight="1" spans="1:19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="17" customFormat="1" customHeight="1" spans="1:19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="17" customFormat="1" customHeight="1" spans="1:19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="17" customFormat="1" customHeight="1" spans="1:19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="17" customFormat="1" customHeight="1" spans="1:19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="17" customFormat="1" customHeight="1" spans="1:1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="17" customFormat="1" customHeight="1" spans="1:19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="17" customFormat="1" customHeight="1" spans="1:19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="17" customFormat="1" customHeight="1" spans="1:19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="17" customFormat="1" customHeight="1" spans="1:19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="17" customFormat="1" customHeight="1" spans="1:19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="17" customFormat="1" customHeight="1" spans="1:19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="17" customFormat="1" customHeight="1" spans="1:19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="17" customFormat="1" customHeight="1" spans="1:19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="17" customFormat="1" customHeight="1" spans="1:19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="17" customFormat="1" customHeight="1" spans="1:1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="17" customFormat="1" customHeight="1" spans="1:19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="17" customFormat="1" customHeight="1" spans="1:19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="17" customFormat="1" customHeight="1" spans="1:19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="17" customFormat="1" customHeight="1" spans="1:19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="17" customFormat="1" customHeight="1" spans="1:19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="17" customFormat="1" customHeight="1" spans="1:19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="17" customFormat="1" customHeight="1" spans="1:19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="17" customFormat="1" customHeight="1" spans="1:19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="17" customFormat="1" customHeight="1" spans="1:19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="17" customFormat="1" customHeight="1" spans="1:1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="17" customFormat="1" customHeight="1" spans="1:19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="17" customFormat="1" customHeight="1" spans="1:19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="17" customFormat="1" customHeight="1" spans="1:19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="17" customFormat="1" customHeight="1" spans="1:19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="17" customFormat="1" ht="32" customHeight="1" spans="1:19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="17" customFormat="1" customHeight="1" spans="1:19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="17" customFormat="1" ht="32" customHeight="1" spans="1:19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="17" customFormat="1" customHeight="1" spans="1:19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="17" customFormat="1" customHeight="1" spans="1:19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="17" customFormat="1" customHeight="1" spans="1:1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="17" customFormat="1" customHeight="1" spans="1:1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="17" customFormat="1" customHeight="1" spans="1:1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="17" customFormat="1" customHeight="1" spans="1:1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="17" customFormat="1" customHeight="1" spans="1:1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="17" customFormat="1" customHeight="1" spans="1:1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="17" customFormat="1" customHeight="1" spans="1:1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="17" customFormat="1" customHeight="1" spans="1:1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="17" customFormat="1" customHeight="1" spans="1:1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="17" customFormat="1" customHeight="1" spans="1:1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="17" customFormat="1" customHeight="1" spans="1:1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</sheetData>
  <mergeCells count="10">
    <mergeCell ref="A1:T1"/>
    <mergeCell ref="A2:T2"/>
    <mergeCell ref="C3:E3"/>
    <mergeCell ref="F3:H3"/>
    <mergeCell ref="I3:K3"/>
    <mergeCell ref="L3:N3"/>
    <mergeCell ref="O3:Q3"/>
    <mergeCell ref="R3:T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62"/>
  <sheetViews>
    <sheetView workbookViewId="0">
      <selection activeCell="J2" sqref="J2:L29"/>
    </sheetView>
  </sheetViews>
  <sheetFormatPr defaultColWidth="8.89166666666667" defaultRowHeight="15.6" customHeight="1"/>
  <cols>
    <col min="1" max="1" width="8.89166666666667" style="9"/>
    <col min="2" max="2" width="9" style="9" customWidth="1"/>
    <col min="3" max="3" width="8.89166666666667" style="9"/>
    <col min="4" max="4" width="16.6666666666667" style="9" customWidth="1"/>
    <col min="5" max="7" width="8.89166666666667" style="9"/>
    <col min="8" max="8" width="15.4416666666667" style="9" customWidth="1"/>
    <col min="9" max="11" width="8.89166666666667" style="9"/>
    <col min="12" max="12" width="16.6666666666667" style="9" customWidth="1"/>
    <col min="13" max="16384" width="8.89166666666667" style="9"/>
  </cols>
  <sheetData>
    <row r="2" customHeight="1" spans="2:12">
      <c r="B2" s="10" t="s">
        <v>190</v>
      </c>
      <c r="C2" s="10" t="s">
        <v>191</v>
      </c>
      <c r="D2" s="11" t="s">
        <v>192</v>
      </c>
      <c r="F2" s="10" t="s">
        <v>190</v>
      </c>
      <c r="G2" s="10" t="s">
        <v>191</v>
      </c>
      <c r="H2" s="11" t="s">
        <v>192</v>
      </c>
      <c r="J2" s="10" t="s">
        <v>190</v>
      </c>
      <c r="K2" s="10" t="s">
        <v>191</v>
      </c>
      <c r="L2" s="11" t="s">
        <v>193</v>
      </c>
    </row>
    <row r="3" customHeight="1" spans="2:12">
      <c r="B3" s="10"/>
      <c r="C3" s="10"/>
      <c r="D3" s="11"/>
      <c r="F3" s="10"/>
      <c r="G3" s="10"/>
      <c r="H3" s="11"/>
      <c r="J3" s="10"/>
      <c r="K3" s="10"/>
      <c r="L3" s="11"/>
    </row>
    <row r="4" s="8" customFormat="1" customHeight="1" spans="2:12">
      <c r="B4" s="10"/>
      <c r="C4" s="10"/>
      <c r="D4" s="12" t="s">
        <v>194</v>
      </c>
      <c r="F4" s="10"/>
      <c r="G4" s="10"/>
      <c r="H4" s="12" t="s">
        <v>195</v>
      </c>
      <c r="J4" s="10"/>
      <c r="K4" s="10"/>
      <c r="L4" s="12" t="s">
        <v>196</v>
      </c>
    </row>
    <row r="5" customHeight="1" spans="2:12">
      <c r="B5" s="13">
        <v>1</v>
      </c>
      <c r="C5" s="14">
        <v>1</v>
      </c>
      <c r="D5" s="15" t="s">
        <v>7</v>
      </c>
      <c r="F5" s="13">
        <v>1</v>
      </c>
      <c r="G5" s="14">
        <v>4</v>
      </c>
      <c r="H5" s="15" t="s">
        <v>10</v>
      </c>
      <c r="J5" s="13">
        <v>1</v>
      </c>
      <c r="K5" s="14">
        <v>8</v>
      </c>
      <c r="L5" s="15" t="s">
        <v>14</v>
      </c>
    </row>
    <row r="6" customHeight="1" spans="2:12">
      <c r="B6" s="13">
        <v>2</v>
      </c>
      <c r="C6" s="14">
        <v>2</v>
      </c>
      <c r="D6" s="15" t="s">
        <v>8</v>
      </c>
      <c r="F6" s="13">
        <v>2</v>
      </c>
      <c r="G6" s="14">
        <v>7</v>
      </c>
      <c r="H6" s="15" t="s">
        <v>13</v>
      </c>
      <c r="J6" s="13">
        <v>2</v>
      </c>
      <c r="K6" s="14">
        <v>10</v>
      </c>
      <c r="L6" s="15" t="s">
        <v>16</v>
      </c>
    </row>
    <row r="7" customHeight="1" spans="2:12">
      <c r="B7" s="13">
        <v>3</v>
      </c>
      <c r="C7" s="14">
        <v>6</v>
      </c>
      <c r="D7" s="15" t="s">
        <v>12</v>
      </c>
      <c r="F7" s="13">
        <v>3</v>
      </c>
      <c r="G7" s="14">
        <v>11</v>
      </c>
      <c r="H7" s="15" t="s">
        <v>17</v>
      </c>
      <c r="J7" s="13">
        <v>3</v>
      </c>
      <c r="K7" s="14">
        <v>15</v>
      </c>
      <c r="L7" s="15" t="s">
        <v>21</v>
      </c>
    </row>
    <row r="8" customHeight="1" spans="2:12">
      <c r="B8" s="13">
        <v>4</v>
      </c>
      <c r="C8" s="14">
        <v>9</v>
      </c>
      <c r="D8" s="15" t="s">
        <v>15</v>
      </c>
      <c r="F8" s="13">
        <v>4</v>
      </c>
      <c r="G8" s="14">
        <v>14</v>
      </c>
      <c r="H8" s="16" t="s">
        <v>20</v>
      </c>
      <c r="J8" s="13">
        <v>4</v>
      </c>
      <c r="K8" s="14">
        <v>27</v>
      </c>
      <c r="L8" s="15" t="s">
        <v>33</v>
      </c>
    </row>
    <row r="9" customHeight="1" spans="2:12">
      <c r="B9" s="13">
        <v>5</v>
      </c>
      <c r="C9" s="14">
        <v>12</v>
      </c>
      <c r="D9" s="15" t="s">
        <v>18</v>
      </c>
      <c r="F9" s="13">
        <v>5</v>
      </c>
      <c r="G9" s="14">
        <v>23</v>
      </c>
      <c r="H9" s="15" t="s">
        <v>29</v>
      </c>
      <c r="J9" s="13">
        <v>5</v>
      </c>
      <c r="K9" s="14">
        <v>30</v>
      </c>
      <c r="L9" s="15" t="s">
        <v>36</v>
      </c>
    </row>
    <row r="10" customHeight="1" spans="2:12">
      <c r="B10" s="13">
        <v>6</v>
      </c>
      <c r="C10" s="14">
        <v>16</v>
      </c>
      <c r="D10" s="15" t="s">
        <v>22</v>
      </c>
      <c r="F10" s="13">
        <v>6</v>
      </c>
      <c r="G10" s="14">
        <v>24</v>
      </c>
      <c r="H10" s="15" t="s">
        <v>30</v>
      </c>
      <c r="J10" s="13">
        <v>6</v>
      </c>
      <c r="K10" s="14">
        <v>32</v>
      </c>
      <c r="L10" s="15" t="s">
        <v>38</v>
      </c>
    </row>
    <row r="11" customHeight="1" spans="2:12">
      <c r="B11" s="13">
        <v>7</v>
      </c>
      <c r="C11" s="14">
        <v>17</v>
      </c>
      <c r="D11" s="15" t="s">
        <v>23</v>
      </c>
      <c r="F11" s="13">
        <v>7</v>
      </c>
      <c r="G11" s="14">
        <v>26</v>
      </c>
      <c r="H11" s="15" t="s">
        <v>32</v>
      </c>
      <c r="J11" s="13">
        <v>7</v>
      </c>
      <c r="K11" s="14">
        <v>34</v>
      </c>
      <c r="L11" s="15" t="s">
        <v>40</v>
      </c>
    </row>
    <row r="12" customHeight="1" spans="2:12">
      <c r="B12" s="13">
        <v>8</v>
      </c>
      <c r="C12" s="14">
        <v>22</v>
      </c>
      <c r="D12" s="15" t="s">
        <v>28</v>
      </c>
      <c r="F12" s="13">
        <v>8</v>
      </c>
      <c r="G12" s="14">
        <v>29</v>
      </c>
      <c r="H12" s="15" t="s">
        <v>35</v>
      </c>
      <c r="J12" s="13">
        <v>8</v>
      </c>
      <c r="K12" s="14">
        <v>40</v>
      </c>
      <c r="L12" s="15" t="s">
        <v>46</v>
      </c>
    </row>
    <row r="13" customHeight="1" spans="2:12">
      <c r="B13" s="13">
        <v>9</v>
      </c>
      <c r="C13" s="14">
        <v>28</v>
      </c>
      <c r="D13" s="15" t="s">
        <v>34</v>
      </c>
      <c r="F13" s="13">
        <v>9</v>
      </c>
      <c r="G13" s="14">
        <v>31</v>
      </c>
      <c r="H13" s="15" t="s">
        <v>37</v>
      </c>
      <c r="J13" s="13">
        <v>9</v>
      </c>
      <c r="K13" s="14">
        <v>44</v>
      </c>
      <c r="L13" s="15" t="s">
        <v>50</v>
      </c>
    </row>
    <row r="14" customHeight="1" spans="2:12">
      <c r="B14" s="13">
        <v>10</v>
      </c>
      <c r="C14" s="14">
        <v>35</v>
      </c>
      <c r="D14" s="15" t="s">
        <v>41</v>
      </c>
      <c r="F14" s="13">
        <v>10</v>
      </c>
      <c r="G14" s="14">
        <v>33</v>
      </c>
      <c r="H14" s="15" t="s">
        <v>39</v>
      </c>
      <c r="J14" s="13">
        <v>10</v>
      </c>
      <c r="K14" s="14">
        <v>53</v>
      </c>
      <c r="L14" s="15" t="s">
        <v>59</v>
      </c>
    </row>
    <row r="15" customHeight="1" spans="2:12">
      <c r="B15" s="13">
        <v>11</v>
      </c>
      <c r="C15" s="14">
        <v>37</v>
      </c>
      <c r="D15" s="15" t="s">
        <v>43</v>
      </c>
      <c r="F15" s="13">
        <v>11</v>
      </c>
      <c r="G15" s="14">
        <v>39</v>
      </c>
      <c r="H15" s="15" t="s">
        <v>45</v>
      </c>
      <c r="J15" s="13">
        <v>11</v>
      </c>
      <c r="K15" s="14">
        <v>62</v>
      </c>
      <c r="L15" s="15" t="s">
        <v>68</v>
      </c>
    </row>
    <row r="16" customHeight="1" spans="2:12">
      <c r="B16" s="13">
        <v>12</v>
      </c>
      <c r="C16" s="14">
        <v>38</v>
      </c>
      <c r="D16" s="15" t="s">
        <v>44</v>
      </c>
      <c r="F16" s="13">
        <v>12</v>
      </c>
      <c r="G16" s="14">
        <v>42</v>
      </c>
      <c r="H16" s="15" t="s">
        <v>48</v>
      </c>
      <c r="J16" s="13">
        <v>12</v>
      </c>
      <c r="K16" s="14">
        <v>63</v>
      </c>
      <c r="L16" s="15" t="s">
        <v>69</v>
      </c>
    </row>
    <row r="17" customHeight="1" spans="2:12">
      <c r="B17" s="13">
        <v>13</v>
      </c>
      <c r="C17" s="14">
        <v>46</v>
      </c>
      <c r="D17" s="15" t="s">
        <v>52</v>
      </c>
      <c r="F17" s="13">
        <v>13</v>
      </c>
      <c r="G17" s="14">
        <v>45</v>
      </c>
      <c r="H17" s="15" t="s">
        <v>51</v>
      </c>
      <c r="J17" s="13">
        <v>13</v>
      </c>
      <c r="K17" s="14">
        <v>64</v>
      </c>
      <c r="L17" s="15" t="s">
        <v>70</v>
      </c>
    </row>
    <row r="18" customHeight="1" spans="2:12">
      <c r="B18" s="13">
        <v>14</v>
      </c>
      <c r="C18" s="14">
        <v>48</v>
      </c>
      <c r="D18" s="15" t="s">
        <v>54</v>
      </c>
      <c r="F18" s="13">
        <v>14</v>
      </c>
      <c r="G18" s="14">
        <v>49</v>
      </c>
      <c r="H18" s="15" t="s">
        <v>55</v>
      </c>
      <c r="J18" s="13">
        <v>14</v>
      </c>
      <c r="K18" s="14">
        <v>72</v>
      </c>
      <c r="L18" s="16" t="s">
        <v>78</v>
      </c>
    </row>
    <row r="19" customHeight="1" spans="2:12">
      <c r="B19" s="13">
        <v>15</v>
      </c>
      <c r="C19" s="14">
        <v>50</v>
      </c>
      <c r="D19" s="15" t="s">
        <v>56</v>
      </c>
      <c r="F19" s="13">
        <v>15</v>
      </c>
      <c r="G19" s="14">
        <v>57</v>
      </c>
      <c r="H19" s="15" t="s">
        <v>63</v>
      </c>
      <c r="J19" s="13">
        <v>15</v>
      </c>
      <c r="K19" s="14">
        <v>79</v>
      </c>
      <c r="L19" s="15" t="s">
        <v>85</v>
      </c>
    </row>
    <row r="20" customHeight="1" spans="2:12">
      <c r="B20" s="13">
        <v>16</v>
      </c>
      <c r="C20" s="14">
        <v>51</v>
      </c>
      <c r="D20" s="15" t="s">
        <v>57</v>
      </c>
      <c r="F20" s="13">
        <v>16</v>
      </c>
      <c r="G20" s="14">
        <v>67</v>
      </c>
      <c r="H20" s="15" t="s">
        <v>73</v>
      </c>
      <c r="J20" s="13">
        <v>16</v>
      </c>
      <c r="K20" s="14">
        <v>84</v>
      </c>
      <c r="L20" s="15" t="s">
        <v>90</v>
      </c>
    </row>
    <row r="21" customHeight="1" spans="2:12">
      <c r="B21" s="13">
        <v>17</v>
      </c>
      <c r="C21" s="14">
        <v>54</v>
      </c>
      <c r="D21" s="15" t="s">
        <v>60</v>
      </c>
      <c r="F21" s="13">
        <v>17</v>
      </c>
      <c r="G21" s="14">
        <v>69</v>
      </c>
      <c r="H21" s="15" t="s">
        <v>75</v>
      </c>
      <c r="J21" s="13">
        <v>17</v>
      </c>
      <c r="K21" s="14">
        <v>85</v>
      </c>
      <c r="L21" s="15" t="s">
        <v>91</v>
      </c>
    </row>
    <row r="22" customHeight="1" spans="2:12">
      <c r="B22" s="13">
        <v>18</v>
      </c>
      <c r="C22" s="14">
        <v>56</v>
      </c>
      <c r="D22" s="15" t="s">
        <v>62</v>
      </c>
      <c r="F22" s="13">
        <v>18</v>
      </c>
      <c r="G22" s="14">
        <v>75</v>
      </c>
      <c r="H22" s="15" t="s">
        <v>81</v>
      </c>
      <c r="J22" s="13">
        <v>18</v>
      </c>
      <c r="K22" s="14">
        <v>97</v>
      </c>
      <c r="L22" s="15" t="s">
        <v>103</v>
      </c>
    </row>
    <row r="23" customHeight="1" spans="2:12">
      <c r="B23" s="13">
        <v>19</v>
      </c>
      <c r="C23" s="14">
        <v>60</v>
      </c>
      <c r="D23" s="15" t="s">
        <v>66</v>
      </c>
      <c r="F23" s="13">
        <v>19</v>
      </c>
      <c r="G23" s="14">
        <v>76</v>
      </c>
      <c r="H23" s="15" t="s">
        <v>82</v>
      </c>
      <c r="J23" s="13">
        <v>19</v>
      </c>
      <c r="K23" s="14">
        <v>99</v>
      </c>
      <c r="L23" s="15" t="s">
        <v>105</v>
      </c>
    </row>
    <row r="24" customHeight="1" spans="2:12">
      <c r="B24" s="13">
        <v>20</v>
      </c>
      <c r="C24" s="14">
        <v>65</v>
      </c>
      <c r="D24" s="15" t="s">
        <v>71</v>
      </c>
      <c r="F24" s="13">
        <v>20</v>
      </c>
      <c r="G24" s="14">
        <v>77</v>
      </c>
      <c r="H24" s="15" t="s">
        <v>83</v>
      </c>
      <c r="J24" s="13">
        <v>20</v>
      </c>
      <c r="K24" s="14">
        <v>100</v>
      </c>
      <c r="L24" s="15" t="s">
        <v>106</v>
      </c>
    </row>
    <row r="25" customHeight="1" spans="2:12">
      <c r="B25" s="13">
        <v>21</v>
      </c>
      <c r="C25" s="14">
        <v>68</v>
      </c>
      <c r="D25" s="15" t="s">
        <v>74</v>
      </c>
      <c r="F25" s="13">
        <v>21</v>
      </c>
      <c r="G25" s="14">
        <v>78</v>
      </c>
      <c r="H25" s="15" t="s">
        <v>84</v>
      </c>
      <c r="J25" s="13">
        <v>21</v>
      </c>
      <c r="K25" s="14">
        <v>102</v>
      </c>
      <c r="L25" s="15" t="s">
        <v>108</v>
      </c>
    </row>
    <row r="26" customHeight="1" spans="2:12">
      <c r="B26" s="13">
        <v>22</v>
      </c>
      <c r="C26" s="14">
        <v>70</v>
      </c>
      <c r="D26" s="15" t="s">
        <v>76</v>
      </c>
      <c r="F26" s="13">
        <v>22</v>
      </c>
      <c r="G26" s="14">
        <v>96</v>
      </c>
      <c r="H26" s="15" t="s">
        <v>102</v>
      </c>
      <c r="J26" s="13">
        <v>22</v>
      </c>
      <c r="K26" s="14">
        <v>106</v>
      </c>
      <c r="L26" s="15" t="s">
        <v>112</v>
      </c>
    </row>
    <row r="27" customHeight="1" spans="2:12">
      <c r="B27" s="13">
        <v>23</v>
      </c>
      <c r="C27" s="14">
        <v>71</v>
      </c>
      <c r="D27" s="16" t="s">
        <v>77</v>
      </c>
      <c r="F27" s="13">
        <v>23</v>
      </c>
      <c r="G27" s="14">
        <v>101</v>
      </c>
      <c r="H27" s="15" t="s">
        <v>107</v>
      </c>
      <c r="J27" s="13">
        <v>23</v>
      </c>
      <c r="K27" s="14">
        <v>108</v>
      </c>
      <c r="L27" s="15" t="s">
        <v>114</v>
      </c>
    </row>
    <row r="28" customHeight="1" spans="2:12">
      <c r="B28" s="13">
        <v>24</v>
      </c>
      <c r="C28" s="14">
        <v>73</v>
      </c>
      <c r="D28" s="15" t="s">
        <v>79</v>
      </c>
      <c r="F28" s="13">
        <v>24</v>
      </c>
      <c r="G28" s="14">
        <v>19</v>
      </c>
      <c r="H28" s="15" t="s">
        <v>25</v>
      </c>
      <c r="J28" s="13">
        <v>24</v>
      </c>
      <c r="K28" s="14">
        <v>92</v>
      </c>
      <c r="L28" s="15" t="s">
        <v>98</v>
      </c>
    </row>
    <row r="29" customHeight="1" spans="2:12">
      <c r="B29" s="13">
        <v>25</v>
      </c>
      <c r="C29" s="14">
        <v>80</v>
      </c>
      <c r="D29" s="15" t="s">
        <v>86</v>
      </c>
      <c r="F29" s="13">
        <v>25</v>
      </c>
      <c r="G29" s="14">
        <v>103</v>
      </c>
      <c r="H29" s="15" t="s">
        <v>109</v>
      </c>
      <c r="J29" s="13">
        <v>25</v>
      </c>
      <c r="K29" s="14">
        <v>95</v>
      </c>
      <c r="L29" s="15" t="s">
        <v>101</v>
      </c>
    </row>
    <row r="30" customHeight="1" spans="2:4">
      <c r="B30" s="13">
        <v>26</v>
      </c>
      <c r="C30" s="14">
        <v>81</v>
      </c>
      <c r="D30" s="15" t="s">
        <v>87</v>
      </c>
    </row>
    <row r="31" customHeight="1" spans="2:4">
      <c r="B31" s="13">
        <v>27</v>
      </c>
      <c r="C31" s="14">
        <v>82</v>
      </c>
      <c r="D31" s="15" t="s">
        <v>88</v>
      </c>
    </row>
    <row r="32" customHeight="1" spans="2:4">
      <c r="B32" s="13">
        <v>28</v>
      </c>
      <c r="C32" s="14">
        <v>83</v>
      </c>
      <c r="D32" s="15" t="s">
        <v>89</v>
      </c>
    </row>
    <row r="33" customHeight="1" spans="2:4">
      <c r="B33" s="13">
        <v>29</v>
      </c>
      <c r="C33" s="14">
        <v>86</v>
      </c>
      <c r="D33" s="15" t="s">
        <v>92</v>
      </c>
    </row>
    <row r="34" customHeight="1" spans="2:4">
      <c r="B34" s="13">
        <v>30</v>
      </c>
      <c r="C34" s="14">
        <v>89</v>
      </c>
      <c r="D34" s="15" t="s">
        <v>95</v>
      </c>
    </row>
    <row r="35" customHeight="1" spans="2:4">
      <c r="B35" s="13">
        <v>31</v>
      </c>
      <c r="C35" s="14">
        <v>90</v>
      </c>
      <c r="D35" s="15" t="s">
        <v>96</v>
      </c>
    </row>
    <row r="36" customHeight="1" spans="2:4">
      <c r="B36" s="13">
        <v>32</v>
      </c>
      <c r="C36" s="14">
        <v>91</v>
      </c>
      <c r="D36" s="15" t="s">
        <v>97</v>
      </c>
    </row>
    <row r="37" customHeight="1" spans="2:4">
      <c r="B37" s="13">
        <v>33</v>
      </c>
      <c r="C37" s="14">
        <v>105</v>
      </c>
      <c r="D37" s="16" t="s">
        <v>111</v>
      </c>
    </row>
    <row r="38" customHeight="1" spans="2:4">
      <c r="B38" s="13">
        <v>34</v>
      </c>
      <c r="C38" s="14">
        <v>3</v>
      </c>
      <c r="D38" s="15" t="s">
        <v>9</v>
      </c>
    </row>
    <row r="39" customHeight="1" spans="2:4">
      <c r="B39" s="13">
        <v>35</v>
      </c>
      <c r="C39" s="14">
        <v>18</v>
      </c>
      <c r="D39" s="15" t="s">
        <v>24</v>
      </c>
    </row>
    <row r="40" customHeight="1" spans="2:4">
      <c r="B40" s="13">
        <v>36</v>
      </c>
      <c r="C40" s="14">
        <v>20</v>
      </c>
      <c r="D40" s="15" t="s">
        <v>26</v>
      </c>
    </row>
    <row r="41" customHeight="1" spans="2:4">
      <c r="B41" s="13">
        <v>37</v>
      </c>
      <c r="C41" s="14">
        <v>21</v>
      </c>
      <c r="D41" s="15" t="s">
        <v>27</v>
      </c>
    </row>
    <row r="42" customHeight="1" spans="2:4">
      <c r="B42" s="13">
        <v>38</v>
      </c>
      <c r="C42" s="14">
        <v>25</v>
      </c>
      <c r="D42" s="15" t="s">
        <v>31</v>
      </c>
    </row>
    <row r="43" customHeight="1" spans="2:4">
      <c r="B43" s="13">
        <v>39</v>
      </c>
      <c r="C43" s="14">
        <v>36</v>
      </c>
      <c r="D43" s="15" t="s">
        <v>42</v>
      </c>
    </row>
    <row r="44" customHeight="1" spans="2:4">
      <c r="B44" s="13">
        <v>40</v>
      </c>
      <c r="C44" s="14">
        <v>41</v>
      </c>
      <c r="D44" s="15" t="s">
        <v>47</v>
      </c>
    </row>
    <row r="45" customHeight="1" spans="2:4">
      <c r="B45" s="13">
        <v>41</v>
      </c>
      <c r="C45" s="14">
        <v>47</v>
      </c>
      <c r="D45" s="15" t="s">
        <v>53</v>
      </c>
    </row>
    <row r="46" customHeight="1" spans="2:4">
      <c r="B46" s="13">
        <v>42</v>
      </c>
      <c r="C46" s="14">
        <v>52</v>
      </c>
      <c r="D46" s="15" t="s">
        <v>58</v>
      </c>
    </row>
    <row r="47" customHeight="1" spans="2:4">
      <c r="B47" s="13">
        <v>43</v>
      </c>
      <c r="C47" s="14">
        <v>55</v>
      </c>
      <c r="D47" s="15" t="s">
        <v>61</v>
      </c>
    </row>
    <row r="48" customHeight="1" spans="2:4">
      <c r="B48" s="13">
        <v>44</v>
      </c>
      <c r="C48" s="14">
        <v>58</v>
      </c>
      <c r="D48" s="15" t="s">
        <v>64</v>
      </c>
    </row>
    <row r="49" customHeight="1" spans="2:4">
      <c r="B49" s="13">
        <v>45</v>
      </c>
      <c r="C49" s="14">
        <v>59</v>
      </c>
      <c r="D49" s="15" t="s">
        <v>65</v>
      </c>
    </row>
    <row r="50" customHeight="1" spans="2:4">
      <c r="B50" s="13">
        <v>46</v>
      </c>
      <c r="C50" s="14">
        <v>66</v>
      </c>
      <c r="D50" s="15" t="s">
        <v>72</v>
      </c>
    </row>
    <row r="51" customHeight="1" spans="2:4">
      <c r="B51" s="13">
        <v>47</v>
      </c>
      <c r="C51" s="14">
        <v>74</v>
      </c>
      <c r="D51" s="15" t="s">
        <v>80</v>
      </c>
    </row>
    <row r="52" customHeight="1" spans="2:4">
      <c r="B52" s="13">
        <v>48</v>
      </c>
      <c r="C52" s="14">
        <v>88</v>
      </c>
      <c r="D52" s="15" t="s">
        <v>94</v>
      </c>
    </row>
    <row r="53" customHeight="1" spans="2:4">
      <c r="B53" s="13">
        <v>49</v>
      </c>
      <c r="C53" s="14">
        <v>93</v>
      </c>
      <c r="D53" s="15" t="s">
        <v>99</v>
      </c>
    </row>
    <row r="54" customHeight="1" spans="2:4">
      <c r="B54" s="13">
        <v>50</v>
      </c>
      <c r="C54" s="14">
        <v>94</v>
      </c>
      <c r="D54" s="15" t="s">
        <v>100</v>
      </c>
    </row>
    <row r="55" customHeight="1" spans="2:4">
      <c r="B55" s="13">
        <v>51</v>
      </c>
      <c r="C55" s="14">
        <v>104</v>
      </c>
      <c r="D55" s="15" t="s">
        <v>110</v>
      </c>
    </row>
    <row r="56" customHeight="1" spans="2:4">
      <c r="B56" s="13">
        <v>52</v>
      </c>
      <c r="C56" s="14">
        <v>107</v>
      </c>
      <c r="D56" s="15" t="s">
        <v>113</v>
      </c>
    </row>
    <row r="57" customHeight="1" spans="2:4">
      <c r="B57" s="13">
        <v>53</v>
      </c>
      <c r="C57" s="14">
        <v>61</v>
      </c>
      <c r="D57" s="15" t="s">
        <v>67</v>
      </c>
    </row>
    <row r="58" customHeight="1" spans="2:4">
      <c r="B58" s="13">
        <v>54</v>
      </c>
      <c r="C58" s="14">
        <v>5</v>
      </c>
      <c r="D58" s="15" t="s">
        <v>11</v>
      </c>
    </row>
    <row r="59" customHeight="1" spans="2:4">
      <c r="B59" s="13">
        <v>55</v>
      </c>
      <c r="C59" s="14">
        <v>13</v>
      </c>
      <c r="D59" s="15" t="s">
        <v>19</v>
      </c>
    </row>
    <row r="60" customHeight="1" spans="2:4">
      <c r="B60" s="13">
        <v>56</v>
      </c>
      <c r="C60" s="14">
        <v>43</v>
      </c>
      <c r="D60" s="15" t="s">
        <v>49</v>
      </c>
    </row>
    <row r="61" customHeight="1" spans="2:4">
      <c r="B61" s="13">
        <v>57</v>
      </c>
      <c r="C61" s="14">
        <v>87</v>
      </c>
      <c r="D61" s="15" t="s">
        <v>93</v>
      </c>
    </row>
    <row r="62" customHeight="1" spans="2:4">
      <c r="B62" s="13">
        <v>58</v>
      </c>
      <c r="C62" s="14">
        <v>98</v>
      </c>
      <c r="D62" s="15" t="s">
        <v>104</v>
      </c>
    </row>
  </sheetData>
  <mergeCells count="9">
    <mergeCell ref="B2:B4"/>
    <mergeCell ref="C2:C4"/>
    <mergeCell ref="D2:D3"/>
    <mergeCell ref="F2:F4"/>
    <mergeCell ref="G2:G4"/>
    <mergeCell ref="H2:H3"/>
    <mergeCell ref="J2:J4"/>
    <mergeCell ref="K2:K4"/>
    <mergeCell ref="L2:L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view="pageBreakPreview" zoomScaleNormal="100" topLeftCell="A5" workbookViewId="0">
      <selection activeCell="J15" sqref="J15"/>
    </sheetView>
  </sheetViews>
  <sheetFormatPr defaultColWidth="9" defaultRowHeight="13.5" outlineLevelCol="5"/>
  <cols>
    <col min="2" max="2" width="20.625" customWidth="1"/>
    <col min="4" max="4" width="20.625" customWidth="1"/>
    <col min="6" max="6" width="20.625" customWidth="1"/>
  </cols>
  <sheetData>
    <row r="1" ht="30" customHeight="1" spans="1:6">
      <c r="A1" s="1" t="s">
        <v>197</v>
      </c>
      <c r="B1" s="1"/>
      <c r="C1" s="1"/>
      <c r="D1" s="1"/>
      <c r="E1" s="1"/>
      <c r="F1" s="1"/>
    </row>
    <row r="2" ht="30" customHeight="1" spans="1:6">
      <c r="A2" s="1"/>
      <c r="B2" s="1"/>
      <c r="C2" s="1"/>
      <c r="D2" s="1"/>
      <c r="E2" s="1"/>
      <c r="F2" s="1"/>
    </row>
    <row r="3" ht="30" customHeight="1" spans="1:6">
      <c r="A3" s="1"/>
      <c r="B3" s="1"/>
      <c r="C3" s="1"/>
      <c r="D3" s="1"/>
      <c r="E3" s="1"/>
      <c r="F3" s="1"/>
    </row>
    <row r="4" ht="25" customHeight="1" spans="1:6">
      <c r="A4" s="2">
        <v>1</v>
      </c>
      <c r="B4" s="3" t="s">
        <v>7</v>
      </c>
      <c r="C4" s="2">
        <v>21</v>
      </c>
      <c r="D4" s="3" t="s">
        <v>198</v>
      </c>
      <c r="E4" s="2">
        <v>41</v>
      </c>
      <c r="F4" s="3" t="s">
        <v>53</v>
      </c>
    </row>
    <row r="5" ht="25" customHeight="1" spans="1:6">
      <c r="A5" s="2">
        <v>2</v>
      </c>
      <c r="B5" s="3" t="s">
        <v>199</v>
      </c>
      <c r="C5" s="2">
        <v>22</v>
      </c>
      <c r="D5" s="3" t="s">
        <v>200</v>
      </c>
      <c r="E5" s="2">
        <v>42</v>
      </c>
      <c r="F5" s="3" t="s">
        <v>58</v>
      </c>
    </row>
    <row r="6" ht="25" customHeight="1" spans="1:6">
      <c r="A6" s="2">
        <v>3</v>
      </c>
      <c r="B6" s="3" t="s">
        <v>12</v>
      </c>
      <c r="C6" s="2">
        <v>23</v>
      </c>
      <c r="D6" s="3" t="s">
        <v>201</v>
      </c>
      <c r="E6" s="2">
        <v>43</v>
      </c>
      <c r="F6" s="3" t="s">
        <v>61</v>
      </c>
    </row>
    <row r="7" ht="25" customHeight="1" spans="1:6">
      <c r="A7" s="2">
        <v>4</v>
      </c>
      <c r="B7" s="3" t="s">
        <v>15</v>
      </c>
      <c r="C7" s="2">
        <v>24</v>
      </c>
      <c r="D7" s="3" t="s">
        <v>202</v>
      </c>
      <c r="E7" s="2">
        <v>44</v>
      </c>
      <c r="F7" s="3" t="s">
        <v>203</v>
      </c>
    </row>
    <row r="8" ht="25" customHeight="1" spans="1:6">
      <c r="A8" s="2">
        <v>5</v>
      </c>
      <c r="B8" s="3" t="s">
        <v>18</v>
      </c>
      <c r="C8" s="2">
        <v>25</v>
      </c>
      <c r="D8" s="3" t="s">
        <v>86</v>
      </c>
      <c r="E8" s="2">
        <v>45</v>
      </c>
      <c r="F8" s="3" t="s">
        <v>204</v>
      </c>
    </row>
    <row r="9" ht="25" customHeight="1" spans="1:6">
      <c r="A9" s="2">
        <v>6</v>
      </c>
      <c r="B9" s="3" t="s">
        <v>22</v>
      </c>
      <c r="C9" s="2">
        <v>26</v>
      </c>
      <c r="D9" s="3" t="s">
        <v>87</v>
      </c>
      <c r="E9" s="2">
        <v>46</v>
      </c>
      <c r="F9" s="3" t="s">
        <v>72</v>
      </c>
    </row>
    <row r="10" ht="25" customHeight="1" spans="1:6">
      <c r="A10" s="2">
        <v>7</v>
      </c>
      <c r="B10" s="3" t="s">
        <v>23</v>
      </c>
      <c r="C10" s="2">
        <v>27</v>
      </c>
      <c r="D10" s="3" t="s">
        <v>205</v>
      </c>
      <c r="E10" s="2">
        <v>47</v>
      </c>
      <c r="F10" s="3" t="s">
        <v>206</v>
      </c>
    </row>
    <row r="11" ht="25" customHeight="1" spans="1:6">
      <c r="A11" s="2">
        <v>8</v>
      </c>
      <c r="B11" s="3" t="s">
        <v>28</v>
      </c>
      <c r="C11" s="2">
        <v>28</v>
      </c>
      <c r="D11" s="3" t="s">
        <v>207</v>
      </c>
      <c r="E11" s="2">
        <v>48</v>
      </c>
      <c r="F11" s="3" t="s">
        <v>94</v>
      </c>
    </row>
    <row r="12" ht="25" customHeight="1" spans="1:6">
      <c r="A12" s="2">
        <v>9</v>
      </c>
      <c r="B12" s="3" t="s">
        <v>34</v>
      </c>
      <c r="C12" s="2">
        <v>29</v>
      </c>
      <c r="D12" s="3" t="s">
        <v>92</v>
      </c>
      <c r="E12" s="2">
        <v>49</v>
      </c>
      <c r="F12" s="3" t="s">
        <v>99</v>
      </c>
    </row>
    <row r="13" ht="25" customHeight="1" spans="1:6">
      <c r="A13" s="2">
        <v>10</v>
      </c>
      <c r="B13" s="3" t="s">
        <v>41</v>
      </c>
      <c r="C13" s="2">
        <v>30</v>
      </c>
      <c r="D13" s="3" t="s">
        <v>208</v>
      </c>
      <c r="E13" s="2">
        <v>50</v>
      </c>
      <c r="F13" s="3" t="s">
        <v>100</v>
      </c>
    </row>
    <row r="14" ht="25" customHeight="1" spans="1:6">
      <c r="A14" s="2">
        <v>11</v>
      </c>
      <c r="B14" s="3" t="s">
        <v>43</v>
      </c>
      <c r="C14" s="2">
        <v>31</v>
      </c>
      <c r="D14" s="3" t="s">
        <v>209</v>
      </c>
      <c r="E14" s="2">
        <v>51</v>
      </c>
      <c r="F14" s="3" t="s">
        <v>210</v>
      </c>
    </row>
    <row r="15" ht="25" customHeight="1" spans="1:6">
      <c r="A15" s="2">
        <v>12</v>
      </c>
      <c r="B15" s="3" t="s">
        <v>211</v>
      </c>
      <c r="C15" s="2">
        <v>32</v>
      </c>
      <c r="D15" s="3" t="s">
        <v>212</v>
      </c>
      <c r="E15" s="2">
        <v>52</v>
      </c>
      <c r="F15" s="3" t="s">
        <v>213</v>
      </c>
    </row>
    <row r="16" ht="25" customHeight="1" spans="1:6">
      <c r="A16" s="2">
        <v>13</v>
      </c>
      <c r="B16" s="3" t="s">
        <v>52</v>
      </c>
      <c r="C16" s="2">
        <v>33</v>
      </c>
      <c r="D16" s="3" t="s">
        <v>214</v>
      </c>
      <c r="E16" s="2">
        <v>53</v>
      </c>
      <c r="F16" s="3" t="s">
        <v>67</v>
      </c>
    </row>
    <row r="17" ht="25" customHeight="1" spans="1:6">
      <c r="A17" s="2">
        <v>14</v>
      </c>
      <c r="B17" s="3" t="s">
        <v>215</v>
      </c>
      <c r="C17" s="2">
        <v>34</v>
      </c>
      <c r="D17" s="3" t="s">
        <v>9</v>
      </c>
      <c r="E17" s="2">
        <v>54</v>
      </c>
      <c r="F17" s="3" t="s">
        <v>216</v>
      </c>
    </row>
    <row r="18" ht="25" customHeight="1" spans="1:6">
      <c r="A18" s="2">
        <v>15</v>
      </c>
      <c r="B18" s="3" t="s">
        <v>56</v>
      </c>
      <c r="C18" s="2">
        <v>35</v>
      </c>
      <c r="D18" s="3" t="s">
        <v>24</v>
      </c>
      <c r="E18" s="2">
        <v>55</v>
      </c>
      <c r="F18" s="3" t="s">
        <v>217</v>
      </c>
    </row>
    <row r="19" ht="25" customHeight="1" spans="1:6">
      <c r="A19" s="2">
        <v>16</v>
      </c>
      <c r="B19" s="3" t="s">
        <v>57</v>
      </c>
      <c r="C19" s="2">
        <v>36</v>
      </c>
      <c r="D19" s="3" t="s">
        <v>26</v>
      </c>
      <c r="E19" s="2">
        <v>56</v>
      </c>
      <c r="F19" s="3" t="s">
        <v>49</v>
      </c>
    </row>
    <row r="20" ht="25" customHeight="1" spans="1:6">
      <c r="A20" s="2">
        <v>17</v>
      </c>
      <c r="B20" s="3" t="s">
        <v>60</v>
      </c>
      <c r="C20" s="2">
        <v>37</v>
      </c>
      <c r="D20" s="3" t="s">
        <v>27</v>
      </c>
      <c r="E20" s="2">
        <v>57</v>
      </c>
      <c r="F20" s="3" t="s">
        <v>218</v>
      </c>
    </row>
    <row r="21" ht="25" customHeight="1" spans="1:6">
      <c r="A21" s="2">
        <v>18</v>
      </c>
      <c r="B21" s="3" t="s">
        <v>62</v>
      </c>
      <c r="C21" s="2">
        <v>38</v>
      </c>
      <c r="D21" s="3" t="s">
        <v>219</v>
      </c>
      <c r="E21" s="2">
        <v>58</v>
      </c>
      <c r="F21" s="3" t="s">
        <v>104</v>
      </c>
    </row>
    <row r="22" ht="25" customHeight="1" spans="1:6">
      <c r="A22" s="2">
        <v>19</v>
      </c>
      <c r="B22" s="3" t="s">
        <v>66</v>
      </c>
      <c r="C22" s="2">
        <v>39</v>
      </c>
      <c r="D22" s="3" t="s">
        <v>42</v>
      </c>
      <c r="E22" s="4"/>
      <c r="F22" s="4"/>
    </row>
    <row r="23" ht="25" customHeight="1" spans="1:6">
      <c r="A23" s="2">
        <v>20</v>
      </c>
      <c r="B23" s="3" t="s">
        <v>71</v>
      </c>
      <c r="C23" s="2">
        <v>40</v>
      </c>
      <c r="D23" s="3" t="s">
        <v>220</v>
      </c>
      <c r="E23" s="4"/>
      <c r="F23" s="4"/>
    </row>
    <row r="24" ht="86" customHeight="1" spans="1:6">
      <c r="A24" s="1" t="s">
        <v>221</v>
      </c>
      <c r="B24" s="1"/>
      <c r="C24" s="1"/>
      <c r="D24" s="1"/>
      <c r="E24" s="1"/>
      <c r="F24" s="1"/>
    </row>
    <row r="25" ht="25" customHeight="1" spans="1:6">
      <c r="A25" s="3">
        <v>1</v>
      </c>
      <c r="B25" s="5" t="s">
        <v>222</v>
      </c>
      <c r="C25" s="3">
        <v>21</v>
      </c>
      <c r="D25" s="2" t="s">
        <v>84</v>
      </c>
      <c r="E25" s="4"/>
      <c r="F25" s="4"/>
    </row>
    <row r="26" ht="25" customHeight="1" spans="1:6">
      <c r="A26" s="3">
        <v>2</v>
      </c>
      <c r="B26" s="2" t="s">
        <v>13</v>
      </c>
      <c r="C26" s="3">
        <v>22</v>
      </c>
      <c r="D26" s="5" t="s">
        <v>223</v>
      </c>
      <c r="E26" s="4"/>
      <c r="F26" s="4"/>
    </row>
    <row r="27" ht="25" customHeight="1" spans="1:6">
      <c r="A27" s="3">
        <v>3</v>
      </c>
      <c r="B27" s="2" t="s">
        <v>17</v>
      </c>
      <c r="C27" s="3">
        <v>23</v>
      </c>
      <c r="D27" s="2" t="s">
        <v>107</v>
      </c>
      <c r="E27" s="4"/>
      <c r="F27" s="4"/>
    </row>
    <row r="28" ht="25" customHeight="1" spans="1:6">
      <c r="A28" s="3">
        <v>4</v>
      </c>
      <c r="B28" s="5" t="s">
        <v>224</v>
      </c>
      <c r="C28" s="3">
        <v>24</v>
      </c>
      <c r="D28" s="2" t="s">
        <v>25</v>
      </c>
      <c r="E28" s="4"/>
      <c r="F28" s="4"/>
    </row>
    <row r="29" ht="25" customHeight="1" spans="1:6">
      <c r="A29" s="3">
        <v>5</v>
      </c>
      <c r="B29" s="5" t="s">
        <v>225</v>
      </c>
      <c r="C29" s="3">
        <v>25</v>
      </c>
      <c r="D29" s="2" t="s">
        <v>109</v>
      </c>
      <c r="E29" s="4"/>
      <c r="F29" s="4"/>
    </row>
    <row r="30" ht="25" customHeight="1" spans="1:6">
      <c r="A30" s="3">
        <v>6</v>
      </c>
      <c r="B30" s="5" t="s">
        <v>226</v>
      </c>
      <c r="C30" s="3"/>
      <c r="D30" s="2"/>
      <c r="E30" s="4"/>
      <c r="F30" s="4"/>
    </row>
    <row r="31" ht="25" customHeight="1" spans="1:6">
      <c r="A31" s="3">
        <v>7</v>
      </c>
      <c r="B31" s="5" t="s">
        <v>227</v>
      </c>
      <c r="C31" s="3"/>
      <c r="D31" s="2"/>
      <c r="E31" s="4"/>
      <c r="F31" s="4"/>
    </row>
    <row r="32" ht="25" customHeight="1" spans="1:6">
      <c r="A32" s="3">
        <v>8</v>
      </c>
      <c r="B32" s="2" t="s">
        <v>35</v>
      </c>
      <c r="C32" s="3"/>
      <c r="D32" s="2"/>
      <c r="E32" s="4"/>
      <c r="F32" s="4"/>
    </row>
    <row r="33" ht="25" customHeight="1" spans="1:6">
      <c r="A33" s="3">
        <v>9</v>
      </c>
      <c r="B33" s="5" t="s">
        <v>228</v>
      </c>
      <c r="C33" s="3"/>
      <c r="D33" s="2"/>
      <c r="E33" s="4"/>
      <c r="F33" s="4"/>
    </row>
    <row r="34" ht="25" customHeight="1" spans="1:6">
      <c r="A34" s="3">
        <v>10</v>
      </c>
      <c r="B34" s="2" t="s">
        <v>39</v>
      </c>
      <c r="C34" s="3"/>
      <c r="D34" s="2"/>
      <c r="E34" s="4"/>
      <c r="F34" s="4"/>
    </row>
    <row r="35" ht="25" customHeight="1" spans="1:6">
      <c r="A35" s="3">
        <v>11</v>
      </c>
      <c r="B35" s="5" t="s">
        <v>229</v>
      </c>
      <c r="C35" s="3"/>
      <c r="D35" s="2"/>
      <c r="E35" s="4"/>
      <c r="F35" s="4"/>
    </row>
    <row r="36" ht="25" customHeight="1" spans="1:6">
      <c r="A36" s="3">
        <v>12</v>
      </c>
      <c r="B36" s="5" t="s">
        <v>230</v>
      </c>
      <c r="C36" s="3"/>
      <c r="D36" s="2"/>
      <c r="E36" s="4"/>
      <c r="F36" s="4"/>
    </row>
    <row r="37" ht="25" customHeight="1" spans="1:6">
      <c r="A37" s="3">
        <v>13</v>
      </c>
      <c r="B37" s="2" t="s">
        <v>51</v>
      </c>
      <c r="C37" s="3"/>
      <c r="D37" s="2"/>
      <c r="E37" s="4"/>
      <c r="F37" s="4"/>
    </row>
    <row r="38" ht="25" customHeight="1" spans="1:6">
      <c r="A38" s="3">
        <v>14</v>
      </c>
      <c r="B38" s="2" t="s">
        <v>55</v>
      </c>
      <c r="C38" s="3"/>
      <c r="D38" s="2"/>
      <c r="E38" s="4"/>
      <c r="F38" s="4"/>
    </row>
    <row r="39" ht="25" customHeight="1" spans="1:6">
      <c r="A39" s="3">
        <v>15</v>
      </c>
      <c r="B39" s="5" t="s">
        <v>231</v>
      </c>
      <c r="C39" s="3"/>
      <c r="D39" s="2"/>
      <c r="E39" s="4"/>
      <c r="F39" s="4"/>
    </row>
    <row r="40" ht="25" customHeight="1" spans="1:6">
      <c r="A40" s="3">
        <v>16</v>
      </c>
      <c r="B40" s="2" t="s">
        <v>73</v>
      </c>
      <c r="C40" s="3"/>
      <c r="D40" s="2"/>
      <c r="E40" s="4"/>
      <c r="F40" s="4"/>
    </row>
    <row r="41" ht="25" customHeight="1" spans="1:6">
      <c r="A41" s="3">
        <v>17</v>
      </c>
      <c r="B41" s="5" t="s">
        <v>232</v>
      </c>
      <c r="C41" s="3"/>
      <c r="D41" s="2"/>
      <c r="E41" s="4"/>
      <c r="F41" s="4"/>
    </row>
    <row r="42" ht="25" customHeight="1" spans="1:6">
      <c r="A42" s="3">
        <v>18</v>
      </c>
      <c r="B42" s="2" t="s">
        <v>81</v>
      </c>
      <c r="C42" s="3"/>
      <c r="D42" s="2"/>
      <c r="E42" s="4"/>
      <c r="F42" s="4"/>
    </row>
    <row r="43" ht="25" customHeight="1" spans="1:6">
      <c r="A43" s="3">
        <v>19</v>
      </c>
      <c r="B43" s="5" t="s">
        <v>233</v>
      </c>
      <c r="C43" s="3"/>
      <c r="D43" s="2"/>
      <c r="E43" s="4"/>
      <c r="F43" s="4"/>
    </row>
    <row r="44" ht="25" customHeight="1" spans="1:6">
      <c r="A44" s="3">
        <v>20</v>
      </c>
      <c r="B44" s="2" t="s">
        <v>83</v>
      </c>
      <c r="C44" s="3"/>
      <c r="D44" s="2"/>
      <c r="E44" s="4"/>
      <c r="F44" s="4"/>
    </row>
    <row r="45" ht="91" customHeight="1" spans="1:6">
      <c r="A45" s="6" t="s">
        <v>234</v>
      </c>
      <c r="B45" s="7"/>
      <c r="C45" s="7"/>
      <c r="D45" s="7"/>
      <c r="E45" s="7"/>
      <c r="F45" s="7"/>
    </row>
    <row r="46" ht="25" customHeight="1" spans="1:6">
      <c r="A46" s="2">
        <v>1</v>
      </c>
      <c r="B46" s="3" t="s">
        <v>14</v>
      </c>
      <c r="C46" s="2">
        <v>21</v>
      </c>
      <c r="D46" s="3" t="s">
        <v>235</v>
      </c>
      <c r="E46" s="4"/>
      <c r="F46" s="4"/>
    </row>
    <row r="47" ht="25" customHeight="1" spans="1:6">
      <c r="A47" s="2">
        <v>2</v>
      </c>
      <c r="B47" s="3" t="s">
        <v>16</v>
      </c>
      <c r="C47" s="2">
        <v>22</v>
      </c>
      <c r="D47" s="3" t="s">
        <v>236</v>
      </c>
      <c r="E47" s="4"/>
      <c r="F47" s="4"/>
    </row>
    <row r="48" ht="25" customHeight="1" spans="1:6">
      <c r="A48" s="2">
        <v>3</v>
      </c>
      <c r="B48" s="3" t="s">
        <v>21</v>
      </c>
      <c r="C48" s="2">
        <v>23</v>
      </c>
      <c r="D48" s="3" t="s">
        <v>237</v>
      </c>
      <c r="E48" s="4"/>
      <c r="F48" s="4"/>
    </row>
    <row r="49" ht="25" customHeight="1" spans="1:6">
      <c r="A49" s="2">
        <v>4</v>
      </c>
      <c r="B49" s="3" t="s">
        <v>33</v>
      </c>
      <c r="C49" s="2">
        <v>24</v>
      </c>
      <c r="D49" s="3" t="s">
        <v>98</v>
      </c>
      <c r="E49" s="4"/>
      <c r="F49" s="4"/>
    </row>
    <row r="50" ht="25" customHeight="1" spans="1:6">
      <c r="A50" s="2">
        <v>5</v>
      </c>
      <c r="B50" s="3" t="s">
        <v>238</v>
      </c>
      <c r="C50" s="2">
        <v>25</v>
      </c>
      <c r="D50" s="3" t="s">
        <v>101</v>
      </c>
      <c r="E50" s="4"/>
      <c r="F50" s="4"/>
    </row>
    <row r="51" ht="25" customHeight="1" spans="1:6">
      <c r="A51" s="2">
        <v>6</v>
      </c>
      <c r="B51" s="3" t="s">
        <v>239</v>
      </c>
      <c r="C51" s="4"/>
      <c r="D51" s="4"/>
      <c r="E51" s="4"/>
      <c r="F51" s="4"/>
    </row>
    <row r="52" ht="25" customHeight="1" spans="1:6">
      <c r="A52" s="2">
        <v>7</v>
      </c>
      <c r="B52" s="3" t="s">
        <v>40</v>
      </c>
      <c r="C52" s="4"/>
      <c r="D52" s="4"/>
      <c r="E52" s="4"/>
      <c r="F52" s="4"/>
    </row>
    <row r="53" ht="25" customHeight="1" spans="1:6">
      <c r="A53" s="2">
        <v>8</v>
      </c>
      <c r="B53" s="3" t="s">
        <v>240</v>
      </c>
      <c r="C53" s="4"/>
      <c r="D53" s="4"/>
      <c r="E53" s="4"/>
      <c r="F53" s="4"/>
    </row>
    <row r="54" ht="25" customHeight="1" spans="1:6">
      <c r="A54" s="2">
        <v>9</v>
      </c>
      <c r="B54" s="3" t="s">
        <v>50</v>
      </c>
      <c r="C54" s="4"/>
      <c r="D54" s="4"/>
      <c r="E54" s="4"/>
      <c r="F54" s="4"/>
    </row>
    <row r="55" ht="25" customHeight="1" spans="1:6">
      <c r="A55" s="2">
        <v>10</v>
      </c>
      <c r="B55" s="3" t="s">
        <v>59</v>
      </c>
      <c r="C55" s="4"/>
      <c r="D55" s="4"/>
      <c r="E55" s="4"/>
      <c r="F55" s="4"/>
    </row>
    <row r="56" ht="25" customHeight="1" spans="1:6">
      <c r="A56" s="2">
        <v>11</v>
      </c>
      <c r="B56" s="3" t="s">
        <v>68</v>
      </c>
      <c r="C56" s="4"/>
      <c r="D56" s="4"/>
      <c r="E56" s="4"/>
      <c r="F56" s="4"/>
    </row>
    <row r="57" ht="25" customHeight="1" spans="1:6">
      <c r="A57" s="2">
        <v>12</v>
      </c>
      <c r="B57" s="3" t="s">
        <v>69</v>
      </c>
      <c r="C57" s="4"/>
      <c r="D57" s="4"/>
      <c r="E57" s="4"/>
      <c r="F57" s="4"/>
    </row>
    <row r="58" ht="25" customHeight="1" spans="1:6">
      <c r="A58" s="2">
        <v>13</v>
      </c>
      <c r="B58" s="3" t="s">
        <v>70</v>
      </c>
      <c r="C58" s="4"/>
      <c r="D58" s="4"/>
      <c r="E58" s="4"/>
      <c r="F58" s="4"/>
    </row>
    <row r="59" ht="25" customHeight="1" spans="1:6">
      <c r="A59" s="2">
        <v>14</v>
      </c>
      <c r="B59" s="3" t="s">
        <v>241</v>
      </c>
      <c r="C59" s="4"/>
      <c r="D59" s="4"/>
      <c r="E59" s="4"/>
      <c r="F59" s="4"/>
    </row>
    <row r="60" ht="25" customHeight="1" spans="1:6">
      <c r="A60" s="2">
        <v>15</v>
      </c>
      <c r="B60" s="3" t="s">
        <v>85</v>
      </c>
      <c r="C60" s="4"/>
      <c r="D60" s="4"/>
      <c r="E60" s="4"/>
      <c r="F60" s="4"/>
    </row>
    <row r="61" ht="25" customHeight="1" spans="1:6">
      <c r="A61" s="2">
        <v>16</v>
      </c>
      <c r="B61" s="3" t="s">
        <v>90</v>
      </c>
      <c r="C61" s="4"/>
      <c r="D61" s="4"/>
      <c r="E61" s="4"/>
      <c r="F61" s="4"/>
    </row>
    <row r="62" ht="25" customHeight="1" spans="1:6">
      <c r="A62" s="2">
        <v>17</v>
      </c>
      <c r="B62" s="3" t="s">
        <v>91</v>
      </c>
      <c r="C62" s="4"/>
      <c r="D62" s="4"/>
      <c r="E62" s="4"/>
      <c r="F62" s="4"/>
    </row>
    <row r="63" ht="25" customHeight="1" spans="1:6">
      <c r="A63" s="2">
        <v>18</v>
      </c>
      <c r="B63" s="3" t="s">
        <v>103</v>
      </c>
      <c r="C63" s="4"/>
      <c r="D63" s="4"/>
      <c r="E63" s="4"/>
      <c r="F63" s="4"/>
    </row>
    <row r="64" ht="25" customHeight="1" spans="1:6">
      <c r="A64" s="2">
        <v>19</v>
      </c>
      <c r="B64" s="3" t="s">
        <v>105</v>
      </c>
      <c r="C64" s="4"/>
      <c r="D64" s="4"/>
      <c r="E64" s="4"/>
      <c r="F64" s="4"/>
    </row>
    <row r="65" ht="25" customHeight="1" spans="1:6">
      <c r="A65" s="2">
        <v>20</v>
      </c>
      <c r="B65" s="3" t="s">
        <v>106</v>
      </c>
      <c r="C65" s="4"/>
      <c r="D65" s="4"/>
      <c r="E65" s="4"/>
      <c r="F65" s="4"/>
    </row>
    <row r="66" ht="25" customHeight="1"/>
    <row r="67" ht="25" customHeight="1"/>
    <row r="68" ht="25" customHeight="1"/>
    <row r="69" ht="25" customHeight="1"/>
    <row r="70" ht="25" customHeight="1"/>
  </sheetData>
  <mergeCells count="3">
    <mergeCell ref="A24:F24"/>
    <mergeCell ref="A45:F45"/>
    <mergeCell ref="A1:F3"/>
  </mergeCells>
  <pageMargins left="0.75" right="0.75" top="1" bottom="1" header="0.5" footer="0.5"/>
  <pageSetup paperSize="9" scale="99" orientation="portrait"/>
  <headerFooter/>
  <rowBreaks count="2" manualBreakCount="2">
    <brk id="23" max="16383" man="1"/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view="pageBreakPreview" zoomScaleNormal="100" workbookViewId="0">
      <selection activeCell="P45" sqref="P45"/>
    </sheetView>
  </sheetViews>
  <sheetFormatPr defaultColWidth="9" defaultRowHeight="13.5" outlineLevelCol="5"/>
  <cols>
    <col min="2" max="2" width="20.625" customWidth="1"/>
    <col min="4" max="4" width="20.625" customWidth="1"/>
    <col min="6" max="6" width="20.625" customWidth="1"/>
  </cols>
  <sheetData>
    <row r="1" ht="30" customHeight="1" spans="1:6">
      <c r="A1" s="1" t="s">
        <v>197</v>
      </c>
      <c r="B1" s="1"/>
      <c r="C1" s="1"/>
      <c r="D1" s="1"/>
      <c r="E1" s="1"/>
      <c r="F1" s="1"/>
    </row>
    <row r="2" ht="30" customHeight="1" spans="1:6">
      <c r="A2" s="1"/>
      <c r="B2" s="1"/>
      <c r="C2" s="1"/>
      <c r="D2" s="1"/>
      <c r="E2" s="1"/>
      <c r="F2" s="1"/>
    </row>
    <row r="3" ht="30" customHeight="1" spans="1:6">
      <c r="A3" s="1"/>
      <c r="B3" s="1"/>
      <c r="C3" s="1"/>
      <c r="D3" s="1"/>
      <c r="E3" s="1"/>
      <c r="F3" s="1"/>
    </row>
    <row r="4" ht="25" customHeight="1" spans="1:6">
      <c r="A4" s="2">
        <v>1</v>
      </c>
      <c r="B4" s="3" t="s">
        <v>7</v>
      </c>
      <c r="C4" s="2">
        <v>21</v>
      </c>
      <c r="D4" s="3" t="s">
        <v>198</v>
      </c>
      <c r="E4" s="2">
        <v>41</v>
      </c>
      <c r="F4" s="3" t="s">
        <v>53</v>
      </c>
    </row>
    <row r="5" ht="25" customHeight="1" spans="1:6">
      <c r="A5" s="2">
        <v>2</v>
      </c>
      <c r="B5" s="3" t="s">
        <v>199</v>
      </c>
      <c r="C5" s="2">
        <v>22</v>
      </c>
      <c r="D5" s="3" t="s">
        <v>200</v>
      </c>
      <c r="E5" s="2">
        <v>42</v>
      </c>
      <c r="F5" s="3" t="s">
        <v>58</v>
      </c>
    </row>
    <row r="6" ht="25" customHeight="1" spans="1:6">
      <c r="A6" s="2">
        <v>3</v>
      </c>
      <c r="B6" s="3" t="s">
        <v>12</v>
      </c>
      <c r="C6" s="2">
        <v>23</v>
      </c>
      <c r="D6" s="3" t="s">
        <v>201</v>
      </c>
      <c r="E6" s="2">
        <v>43</v>
      </c>
      <c r="F6" s="3" t="s">
        <v>61</v>
      </c>
    </row>
    <row r="7" ht="25" customHeight="1" spans="1:6">
      <c r="A7" s="2">
        <v>4</v>
      </c>
      <c r="B7" s="3" t="s">
        <v>15</v>
      </c>
      <c r="C7" s="2">
        <v>24</v>
      </c>
      <c r="D7" s="3" t="s">
        <v>202</v>
      </c>
      <c r="E7" s="2">
        <v>44</v>
      </c>
      <c r="F7" s="3" t="s">
        <v>203</v>
      </c>
    </row>
    <row r="8" ht="25" customHeight="1" spans="1:6">
      <c r="A8" s="2">
        <v>5</v>
      </c>
      <c r="B8" s="3" t="s">
        <v>18</v>
      </c>
      <c r="C8" s="2">
        <v>25</v>
      </c>
      <c r="D8" s="3" t="s">
        <v>86</v>
      </c>
      <c r="E8" s="2">
        <v>45</v>
      </c>
      <c r="F8" s="3" t="s">
        <v>204</v>
      </c>
    </row>
    <row r="9" ht="25" customHeight="1" spans="1:6">
      <c r="A9" s="2">
        <v>6</v>
      </c>
      <c r="B9" s="3" t="s">
        <v>22</v>
      </c>
      <c r="C9" s="2">
        <v>26</v>
      </c>
      <c r="D9" s="3" t="s">
        <v>87</v>
      </c>
      <c r="E9" s="2">
        <v>46</v>
      </c>
      <c r="F9" s="3" t="s">
        <v>72</v>
      </c>
    </row>
    <row r="10" ht="25" customHeight="1" spans="1:6">
      <c r="A10" s="2">
        <v>7</v>
      </c>
      <c r="B10" s="3" t="s">
        <v>23</v>
      </c>
      <c r="C10" s="2">
        <v>27</v>
      </c>
      <c r="D10" s="3" t="s">
        <v>205</v>
      </c>
      <c r="E10" s="2">
        <v>47</v>
      </c>
      <c r="F10" s="3" t="s">
        <v>206</v>
      </c>
    </row>
    <row r="11" ht="25" customHeight="1" spans="1:6">
      <c r="A11" s="2">
        <v>8</v>
      </c>
      <c r="B11" s="3" t="s">
        <v>28</v>
      </c>
      <c r="C11" s="2">
        <v>28</v>
      </c>
      <c r="D11" s="3" t="s">
        <v>207</v>
      </c>
      <c r="E11" s="2">
        <v>48</v>
      </c>
      <c r="F11" s="3" t="s">
        <v>94</v>
      </c>
    </row>
    <row r="12" ht="25" customHeight="1" spans="1:6">
      <c r="A12" s="2">
        <v>9</v>
      </c>
      <c r="B12" s="3" t="s">
        <v>34</v>
      </c>
      <c r="C12" s="2">
        <v>29</v>
      </c>
      <c r="D12" s="3" t="s">
        <v>92</v>
      </c>
      <c r="E12" s="2">
        <v>49</v>
      </c>
      <c r="F12" s="3" t="s">
        <v>99</v>
      </c>
    </row>
    <row r="13" ht="25" customHeight="1" spans="1:6">
      <c r="A13" s="2">
        <v>10</v>
      </c>
      <c r="B13" s="3" t="s">
        <v>41</v>
      </c>
      <c r="C13" s="2">
        <v>30</v>
      </c>
      <c r="D13" s="3" t="s">
        <v>208</v>
      </c>
      <c r="E13" s="2">
        <v>50</v>
      </c>
      <c r="F13" s="3" t="s">
        <v>100</v>
      </c>
    </row>
    <row r="14" ht="25" customHeight="1" spans="1:6">
      <c r="A14" s="2">
        <v>11</v>
      </c>
      <c r="B14" s="3" t="s">
        <v>43</v>
      </c>
      <c r="C14" s="2">
        <v>31</v>
      </c>
      <c r="D14" s="3" t="s">
        <v>209</v>
      </c>
      <c r="E14" s="2">
        <v>51</v>
      </c>
      <c r="F14" s="3" t="s">
        <v>210</v>
      </c>
    </row>
    <row r="15" ht="25" customHeight="1" spans="1:6">
      <c r="A15" s="2">
        <v>12</v>
      </c>
      <c r="B15" s="3" t="s">
        <v>211</v>
      </c>
      <c r="C15" s="2">
        <v>32</v>
      </c>
      <c r="D15" s="3" t="s">
        <v>212</v>
      </c>
      <c r="E15" s="2">
        <v>52</v>
      </c>
      <c r="F15" s="3" t="s">
        <v>213</v>
      </c>
    </row>
    <row r="16" ht="25" customHeight="1" spans="1:6">
      <c r="A16" s="2">
        <v>13</v>
      </c>
      <c r="B16" s="3" t="s">
        <v>52</v>
      </c>
      <c r="C16" s="2">
        <v>33</v>
      </c>
      <c r="D16" s="3" t="s">
        <v>214</v>
      </c>
      <c r="E16" s="2">
        <v>53</v>
      </c>
      <c r="F16" s="3" t="s">
        <v>67</v>
      </c>
    </row>
    <row r="17" ht="25" customHeight="1" spans="1:6">
      <c r="A17" s="2">
        <v>14</v>
      </c>
      <c r="B17" s="3" t="s">
        <v>215</v>
      </c>
      <c r="C17" s="2">
        <v>34</v>
      </c>
      <c r="D17" s="3" t="s">
        <v>9</v>
      </c>
      <c r="E17" s="2">
        <v>54</v>
      </c>
      <c r="F17" s="3" t="s">
        <v>216</v>
      </c>
    </row>
    <row r="18" ht="25" customHeight="1" spans="1:6">
      <c r="A18" s="2">
        <v>15</v>
      </c>
      <c r="B18" s="3" t="s">
        <v>56</v>
      </c>
      <c r="C18" s="2">
        <v>35</v>
      </c>
      <c r="D18" s="3" t="s">
        <v>24</v>
      </c>
      <c r="E18" s="2">
        <v>55</v>
      </c>
      <c r="F18" s="3" t="s">
        <v>217</v>
      </c>
    </row>
    <row r="19" ht="25" customHeight="1" spans="1:6">
      <c r="A19" s="2">
        <v>16</v>
      </c>
      <c r="B19" s="3" t="s">
        <v>57</v>
      </c>
      <c r="C19" s="2">
        <v>36</v>
      </c>
      <c r="D19" s="3" t="s">
        <v>26</v>
      </c>
      <c r="E19" s="2">
        <v>56</v>
      </c>
      <c r="F19" s="3" t="s">
        <v>49</v>
      </c>
    </row>
    <row r="20" ht="25" customHeight="1" spans="1:6">
      <c r="A20" s="2">
        <v>17</v>
      </c>
      <c r="B20" s="3" t="s">
        <v>60</v>
      </c>
      <c r="C20" s="2">
        <v>37</v>
      </c>
      <c r="D20" s="3" t="s">
        <v>27</v>
      </c>
      <c r="E20" s="2">
        <v>57</v>
      </c>
      <c r="F20" s="3" t="s">
        <v>218</v>
      </c>
    </row>
    <row r="21" ht="25" customHeight="1" spans="1:6">
      <c r="A21" s="2">
        <v>18</v>
      </c>
      <c r="B21" s="3" t="s">
        <v>62</v>
      </c>
      <c r="C21" s="2">
        <v>38</v>
      </c>
      <c r="D21" s="3" t="s">
        <v>219</v>
      </c>
      <c r="E21" s="2">
        <v>58</v>
      </c>
      <c r="F21" s="3" t="s">
        <v>104</v>
      </c>
    </row>
    <row r="22" ht="25" customHeight="1" spans="1:6">
      <c r="A22" s="2">
        <v>19</v>
      </c>
      <c r="B22" s="3" t="s">
        <v>66</v>
      </c>
      <c r="C22" s="2">
        <v>39</v>
      </c>
      <c r="D22" s="3" t="s">
        <v>42</v>
      </c>
      <c r="E22" s="4"/>
      <c r="F22" s="4"/>
    </row>
    <row r="23" ht="25" customHeight="1" spans="1:6">
      <c r="A23" s="2">
        <v>20</v>
      </c>
      <c r="B23" s="3" t="s">
        <v>71</v>
      </c>
      <c r="C23" s="2">
        <v>40</v>
      </c>
      <c r="D23" s="3" t="s">
        <v>220</v>
      </c>
      <c r="E23" s="4"/>
      <c r="F23" s="4"/>
    </row>
    <row r="24" ht="86" customHeight="1" spans="1:6">
      <c r="A24" s="1" t="s">
        <v>221</v>
      </c>
      <c r="B24" s="1"/>
      <c r="C24" s="1"/>
      <c r="D24" s="1"/>
      <c r="E24" s="1"/>
      <c r="F24" s="1"/>
    </row>
    <row r="25" ht="25" customHeight="1" spans="1:6">
      <c r="A25" s="3">
        <v>1</v>
      </c>
      <c r="B25" s="5" t="s">
        <v>222</v>
      </c>
      <c r="C25" s="3">
        <v>21</v>
      </c>
      <c r="D25" s="2" t="s">
        <v>84</v>
      </c>
      <c r="E25" s="4"/>
      <c r="F25" s="4"/>
    </row>
    <row r="26" ht="25" customHeight="1" spans="1:6">
      <c r="A26" s="3">
        <v>2</v>
      </c>
      <c r="B26" s="2" t="s">
        <v>13</v>
      </c>
      <c r="C26" s="3">
        <v>22</v>
      </c>
      <c r="D26" s="5" t="s">
        <v>223</v>
      </c>
      <c r="E26" s="4"/>
      <c r="F26" s="4"/>
    </row>
    <row r="27" ht="25" customHeight="1" spans="1:6">
      <c r="A27" s="3">
        <v>3</v>
      </c>
      <c r="B27" s="2" t="s">
        <v>17</v>
      </c>
      <c r="C27" s="3">
        <v>23</v>
      </c>
      <c r="D27" s="2" t="s">
        <v>107</v>
      </c>
      <c r="E27" s="4"/>
      <c r="F27" s="4"/>
    </row>
    <row r="28" ht="25" customHeight="1" spans="1:6">
      <c r="A28" s="3">
        <v>4</v>
      </c>
      <c r="B28" s="5" t="s">
        <v>224</v>
      </c>
      <c r="C28" s="3">
        <v>24</v>
      </c>
      <c r="D28" s="2" t="s">
        <v>25</v>
      </c>
      <c r="E28" s="4"/>
      <c r="F28" s="4"/>
    </row>
    <row r="29" ht="25" customHeight="1" spans="1:6">
      <c r="A29" s="3">
        <v>5</v>
      </c>
      <c r="B29" s="5" t="s">
        <v>225</v>
      </c>
      <c r="C29" s="3">
        <v>25</v>
      </c>
      <c r="D29" s="2" t="s">
        <v>109</v>
      </c>
      <c r="E29" s="4"/>
      <c r="F29" s="4"/>
    </row>
    <row r="30" ht="25" customHeight="1" spans="1:6">
      <c r="A30" s="3">
        <v>6</v>
      </c>
      <c r="B30" s="5" t="s">
        <v>226</v>
      </c>
      <c r="C30" s="3"/>
      <c r="D30" s="2"/>
      <c r="E30" s="4"/>
      <c r="F30" s="4"/>
    </row>
    <row r="31" ht="25" customHeight="1" spans="1:6">
      <c r="A31" s="3">
        <v>7</v>
      </c>
      <c r="B31" s="5" t="s">
        <v>227</v>
      </c>
      <c r="C31" s="3"/>
      <c r="D31" s="2"/>
      <c r="E31" s="4"/>
      <c r="F31" s="4"/>
    </row>
    <row r="32" ht="25" customHeight="1" spans="1:6">
      <c r="A32" s="3">
        <v>8</v>
      </c>
      <c r="B32" s="2" t="s">
        <v>35</v>
      </c>
      <c r="C32" s="3"/>
      <c r="D32" s="2"/>
      <c r="E32" s="4"/>
      <c r="F32" s="4"/>
    </row>
    <row r="33" ht="25" customHeight="1" spans="1:6">
      <c r="A33" s="3">
        <v>9</v>
      </c>
      <c r="B33" s="5" t="s">
        <v>228</v>
      </c>
      <c r="C33" s="3"/>
      <c r="D33" s="2"/>
      <c r="E33" s="4"/>
      <c r="F33" s="4"/>
    </row>
    <row r="34" ht="25" customHeight="1" spans="1:6">
      <c r="A34" s="3">
        <v>10</v>
      </c>
      <c r="B34" s="2" t="s">
        <v>39</v>
      </c>
      <c r="C34" s="3"/>
      <c r="D34" s="2"/>
      <c r="E34" s="4"/>
      <c r="F34" s="4"/>
    </row>
    <row r="35" ht="25" customHeight="1" spans="1:6">
      <c r="A35" s="3">
        <v>11</v>
      </c>
      <c r="B35" s="5" t="s">
        <v>229</v>
      </c>
      <c r="C35" s="3"/>
      <c r="D35" s="2"/>
      <c r="E35" s="4"/>
      <c r="F35" s="4"/>
    </row>
    <row r="36" ht="25" customHeight="1" spans="1:6">
      <c r="A36" s="3">
        <v>12</v>
      </c>
      <c r="B36" s="5" t="s">
        <v>230</v>
      </c>
      <c r="C36" s="3"/>
      <c r="D36" s="2"/>
      <c r="E36" s="4"/>
      <c r="F36" s="4"/>
    </row>
    <row r="37" ht="25" customHeight="1" spans="1:6">
      <c r="A37" s="3">
        <v>13</v>
      </c>
      <c r="B37" s="2" t="s">
        <v>51</v>
      </c>
      <c r="C37" s="3"/>
      <c r="D37" s="2"/>
      <c r="E37" s="4"/>
      <c r="F37" s="4"/>
    </row>
    <row r="38" ht="25" customHeight="1" spans="1:6">
      <c r="A38" s="3">
        <v>14</v>
      </c>
      <c r="B38" s="2" t="s">
        <v>55</v>
      </c>
      <c r="C38" s="3"/>
      <c r="D38" s="2"/>
      <c r="E38" s="4"/>
      <c r="F38" s="4"/>
    </row>
    <row r="39" ht="25" customHeight="1" spans="1:6">
      <c r="A39" s="3">
        <v>15</v>
      </c>
      <c r="B39" s="5" t="s">
        <v>231</v>
      </c>
      <c r="C39" s="3"/>
      <c r="D39" s="2"/>
      <c r="E39" s="4"/>
      <c r="F39" s="4"/>
    </row>
    <row r="40" ht="25" customHeight="1" spans="1:6">
      <c r="A40" s="3">
        <v>16</v>
      </c>
      <c r="B40" s="2" t="s">
        <v>73</v>
      </c>
      <c r="C40" s="3"/>
      <c r="D40" s="2"/>
      <c r="E40" s="4"/>
      <c r="F40" s="4"/>
    </row>
    <row r="41" ht="25" customHeight="1" spans="1:6">
      <c r="A41" s="3">
        <v>17</v>
      </c>
      <c r="B41" s="5" t="s">
        <v>232</v>
      </c>
      <c r="C41" s="3"/>
      <c r="D41" s="2"/>
      <c r="E41" s="4"/>
      <c r="F41" s="4"/>
    </row>
    <row r="42" ht="25" customHeight="1" spans="1:6">
      <c r="A42" s="3">
        <v>18</v>
      </c>
      <c r="B42" s="2" t="s">
        <v>81</v>
      </c>
      <c r="C42" s="3"/>
      <c r="D42" s="2"/>
      <c r="E42" s="4"/>
      <c r="F42" s="4"/>
    </row>
    <row r="43" ht="25" customHeight="1" spans="1:6">
      <c r="A43" s="3">
        <v>19</v>
      </c>
      <c r="B43" s="5" t="s">
        <v>233</v>
      </c>
      <c r="C43" s="3"/>
      <c r="D43" s="2"/>
      <c r="E43" s="4"/>
      <c r="F43" s="4"/>
    </row>
    <row r="44" ht="25" customHeight="1" spans="1:6">
      <c r="A44" s="3">
        <v>20</v>
      </c>
      <c r="B44" s="2" t="s">
        <v>83</v>
      </c>
      <c r="C44" s="3"/>
      <c r="D44" s="2"/>
      <c r="E44" s="4"/>
      <c r="F44" s="4"/>
    </row>
    <row r="45" ht="91" customHeight="1" spans="1:6">
      <c r="A45" s="6" t="s">
        <v>234</v>
      </c>
      <c r="B45" s="7"/>
      <c r="C45" s="7"/>
      <c r="D45" s="7"/>
      <c r="E45" s="7"/>
      <c r="F45" s="7"/>
    </row>
    <row r="46" ht="25" customHeight="1" spans="1:6">
      <c r="A46" s="2">
        <v>1</v>
      </c>
      <c r="B46" s="3" t="s">
        <v>14</v>
      </c>
      <c r="C46" s="2">
        <v>21</v>
      </c>
      <c r="D46" s="3" t="s">
        <v>235</v>
      </c>
      <c r="E46" s="4"/>
      <c r="F46" s="4"/>
    </row>
    <row r="47" ht="25" customHeight="1" spans="1:6">
      <c r="A47" s="2">
        <v>2</v>
      </c>
      <c r="B47" s="3" t="s">
        <v>16</v>
      </c>
      <c r="C47" s="2">
        <v>22</v>
      </c>
      <c r="D47" s="3" t="s">
        <v>236</v>
      </c>
      <c r="E47" s="4"/>
      <c r="F47" s="4"/>
    </row>
    <row r="48" ht="25" customHeight="1" spans="1:6">
      <c r="A48" s="2">
        <v>3</v>
      </c>
      <c r="B48" s="3" t="s">
        <v>21</v>
      </c>
      <c r="C48" s="2">
        <v>23</v>
      </c>
      <c r="D48" s="3" t="s">
        <v>237</v>
      </c>
      <c r="E48" s="4"/>
      <c r="F48" s="4"/>
    </row>
    <row r="49" ht="25" customHeight="1" spans="1:6">
      <c r="A49" s="2">
        <v>4</v>
      </c>
      <c r="B49" s="3" t="s">
        <v>33</v>
      </c>
      <c r="C49" s="2">
        <v>24</v>
      </c>
      <c r="D49" s="3" t="s">
        <v>98</v>
      </c>
      <c r="E49" s="4"/>
      <c r="F49" s="4"/>
    </row>
    <row r="50" ht="25" customHeight="1" spans="1:6">
      <c r="A50" s="2">
        <v>5</v>
      </c>
      <c r="B50" s="3" t="s">
        <v>238</v>
      </c>
      <c r="C50" s="2">
        <v>25</v>
      </c>
      <c r="D50" s="3" t="s">
        <v>101</v>
      </c>
      <c r="E50" s="4"/>
      <c r="F50" s="4"/>
    </row>
    <row r="51" ht="25" customHeight="1" spans="1:6">
      <c r="A51" s="2">
        <v>6</v>
      </c>
      <c r="B51" s="3" t="s">
        <v>239</v>
      </c>
      <c r="C51" s="4"/>
      <c r="D51" s="4"/>
      <c r="E51" s="4"/>
      <c r="F51" s="4"/>
    </row>
    <row r="52" ht="25" customHeight="1" spans="1:6">
      <c r="A52" s="2">
        <v>7</v>
      </c>
      <c r="B52" s="3" t="s">
        <v>40</v>
      </c>
      <c r="C52" s="4"/>
      <c r="D52" s="4"/>
      <c r="E52" s="4"/>
      <c r="F52" s="4"/>
    </row>
    <row r="53" ht="25" customHeight="1" spans="1:6">
      <c r="A53" s="2">
        <v>8</v>
      </c>
      <c r="B53" s="3" t="s">
        <v>240</v>
      </c>
      <c r="C53" s="4"/>
      <c r="D53" s="4"/>
      <c r="E53" s="4"/>
      <c r="F53" s="4"/>
    </row>
    <row r="54" ht="25" customHeight="1" spans="1:6">
      <c r="A54" s="2">
        <v>9</v>
      </c>
      <c r="B54" s="3" t="s">
        <v>50</v>
      </c>
      <c r="C54" s="4"/>
      <c r="D54" s="4"/>
      <c r="E54" s="4"/>
      <c r="F54" s="4"/>
    </row>
    <row r="55" ht="25" customHeight="1" spans="1:6">
      <c r="A55" s="2">
        <v>10</v>
      </c>
      <c r="B55" s="3" t="s">
        <v>59</v>
      </c>
      <c r="C55" s="4"/>
      <c r="D55" s="4"/>
      <c r="E55" s="4"/>
      <c r="F55" s="4"/>
    </row>
    <row r="56" ht="25" customHeight="1" spans="1:6">
      <c r="A56" s="2">
        <v>11</v>
      </c>
      <c r="B56" s="3" t="s">
        <v>68</v>
      </c>
      <c r="C56" s="4"/>
      <c r="D56" s="4"/>
      <c r="E56" s="4"/>
      <c r="F56" s="4"/>
    </row>
    <row r="57" ht="25" customHeight="1" spans="1:6">
      <c r="A57" s="2">
        <v>12</v>
      </c>
      <c r="B57" s="3" t="s">
        <v>69</v>
      </c>
      <c r="C57" s="4"/>
      <c r="D57" s="4"/>
      <c r="E57" s="4"/>
      <c r="F57" s="4"/>
    </row>
    <row r="58" ht="25" customHeight="1" spans="1:6">
      <c r="A58" s="2">
        <v>13</v>
      </c>
      <c r="B58" s="3" t="s">
        <v>70</v>
      </c>
      <c r="C58" s="4"/>
      <c r="D58" s="4"/>
      <c r="E58" s="4"/>
      <c r="F58" s="4"/>
    </row>
    <row r="59" ht="25" customHeight="1" spans="1:6">
      <c r="A59" s="2">
        <v>14</v>
      </c>
      <c r="B59" s="3" t="s">
        <v>241</v>
      </c>
      <c r="C59" s="4"/>
      <c r="D59" s="4"/>
      <c r="E59" s="4"/>
      <c r="F59" s="4"/>
    </row>
    <row r="60" ht="25" customHeight="1" spans="1:6">
      <c r="A60" s="2">
        <v>15</v>
      </c>
      <c r="B60" s="3" t="s">
        <v>85</v>
      </c>
      <c r="C60" s="4"/>
      <c r="D60" s="4"/>
      <c r="E60" s="4"/>
      <c r="F60" s="4"/>
    </row>
    <row r="61" ht="25" customHeight="1" spans="1:6">
      <c r="A61" s="2">
        <v>16</v>
      </c>
      <c r="B61" s="3" t="s">
        <v>90</v>
      </c>
      <c r="C61" s="4"/>
      <c r="D61" s="4"/>
      <c r="E61" s="4"/>
      <c r="F61" s="4"/>
    </row>
    <row r="62" ht="25" customHeight="1" spans="1:6">
      <c r="A62" s="2">
        <v>17</v>
      </c>
      <c r="B62" s="3" t="s">
        <v>91</v>
      </c>
      <c r="C62" s="4"/>
      <c r="D62" s="4"/>
      <c r="E62" s="4"/>
      <c r="F62" s="4"/>
    </row>
    <row r="63" ht="25" customHeight="1" spans="1:6">
      <c r="A63" s="2">
        <v>18</v>
      </c>
      <c r="B63" s="3" t="s">
        <v>103</v>
      </c>
      <c r="C63" s="4"/>
      <c r="D63" s="4"/>
      <c r="E63" s="4"/>
      <c r="F63" s="4"/>
    </row>
    <row r="64" ht="25" customHeight="1" spans="1:6">
      <c r="A64" s="2">
        <v>19</v>
      </c>
      <c r="B64" s="3" t="s">
        <v>105</v>
      </c>
      <c r="C64" s="4"/>
      <c r="D64" s="4"/>
      <c r="E64" s="4"/>
      <c r="F64" s="4"/>
    </row>
    <row r="65" ht="25" customHeight="1" spans="1:6">
      <c r="A65" s="2">
        <v>20</v>
      </c>
      <c r="B65" s="3" t="s">
        <v>106</v>
      </c>
      <c r="C65" s="4"/>
      <c r="D65" s="4"/>
      <c r="E65" s="4"/>
      <c r="F65" s="4"/>
    </row>
    <row r="66" ht="25" customHeight="1"/>
    <row r="67" ht="25" customHeight="1"/>
    <row r="68" ht="25" customHeight="1"/>
    <row r="69" ht="25" customHeight="1"/>
    <row r="70" ht="25" customHeight="1"/>
  </sheetData>
  <mergeCells count="3">
    <mergeCell ref="A24:F24"/>
    <mergeCell ref="A45:F45"/>
    <mergeCell ref="A1:F3"/>
  </mergeCells>
  <pageMargins left="0.75" right="0.75" top="1" bottom="1" header="0.5" footer="0.5"/>
  <pageSetup paperSize="9" scale="99" orientation="portrait"/>
  <headerFooter/>
  <rowBreaks count="2" manualBreakCount="2">
    <brk id="23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Sheet2</vt:lpstr>
      <vt:lpstr>Sheet1</vt:lpstr>
      <vt:lpstr>Sheet3</vt:lpstr>
      <vt:lpstr>Sheet4</vt:lpstr>
      <vt:lpstr>中标产品表</vt:lpstr>
      <vt:lpstr>三家企业中标目录</vt:lpstr>
      <vt:lpstr>三家企业中标目录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92807</dc:creator>
  <cp:lastModifiedBy>魏佳</cp:lastModifiedBy>
  <dcterms:created xsi:type="dcterms:W3CDTF">2025-02-28T07:19:00Z</dcterms:created>
  <dcterms:modified xsi:type="dcterms:W3CDTF">2025-04-16T07:22:52Z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F61B09287A11431F88E749E82AE7F2B3_13</vt:lpwstr>
  </property>
  <property fmtid="{D5CDD505-2E9C-101B-9397-08002B2CF9AE}" pid="3" name="KSOProductBuildVer">
    <vt:lpwstr>2052-12.1.0.20305</vt:lpwstr>
  </property>
</Properties>
</file>